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DigitalPublishingTeam/Shared Documents/Design studio/WEBSITE/Procurement/Procurement pipeline/"/>
    </mc:Choice>
  </mc:AlternateContent>
  <xr:revisionPtr revIDLastSave="39" documentId="8_{CF722F82-A542-4970-AD2D-CC3BABBAD6C7}" xr6:coauthVersionLast="47" xr6:coauthVersionMax="47" xr10:uidLastSave="{36D56879-6C29-46D8-BD8E-CEC41181AD83}"/>
  <bookViews>
    <workbookView xWindow="-120" yWindow="-120" windowWidth="29040" windowHeight="15720" xr2:uid="{5BA83FB7-D622-4F31-80E5-9EC4BC83B3D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<sst xmlns="http://schemas.openxmlformats.org/spreadsheetml/2006/main" count="147" uniqueCount="72">
  <si>
    <t>Procurement Reference Number</t>
  </si>
  <si>
    <t>Contract Title</t>
  </si>
  <si>
    <t>Estimated Total Value</t>
  </si>
  <si>
    <t>Pre-Procurement/Project start date</t>
  </si>
  <si>
    <t>Procurement Category</t>
  </si>
  <si>
    <t>Commercial Strategy: New Initiative / Re-procurement / Extension</t>
  </si>
  <si>
    <t>Exisiting/Predecessor Supplier</t>
  </si>
  <si>
    <t>Exisiting/Predecessor Contract End Date</t>
  </si>
  <si>
    <t>Procurement Route (Below threshold = below £139,688/ Above threshold = over £139,688)</t>
  </si>
  <si>
    <t>Tender Status</t>
  </si>
  <si>
    <t>Planned/Actual tender publication date</t>
  </si>
  <si>
    <t>Planned/Actual contract start date</t>
  </si>
  <si>
    <t>On-line Discussion Forum for NCOP</t>
  </si>
  <si>
    <t>Data privacy application</t>
  </si>
  <si>
    <t>Workspace Booking System</t>
  </si>
  <si>
    <t>SAS Licences</t>
  </si>
  <si>
    <t xml:space="preserve">Occupational Health </t>
  </si>
  <si>
    <t>VMWare</t>
  </si>
  <si>
    <t>Managed Print Services</t>
  </si>
  <si>
    <t>SIEM</t>
  </si>
  <si>
    <t>Cisco Equipment Maintenance</t>
  </si>
  <si>
    <t>Mobile Services</t>
  </si>
  <si>
    <t>Tableau Licences</t>
  </si>
  <si>
    <t>Microsoft Licensing</t>
  </si>
  <si>
    <t>Microsoft Unified Support</t>
  </si>
  <si>
    <t>SonicWall Advanced Gateway Security Suite</t>
  </si>
  <si>
    <t>eProcurement System</t>
  </si>
  <si>
    <t>Dell Server Maintenance</t>
  </si>
  <si>
    <t>Evaluation of Equality innovation fund</t>
  </si>
  <si>
    <t>Student Information Review</t>
  </si>
  <si>
    <t>Project Zebedee audit</t>
  </si>
  <si>
    <t>Protecting Public Funds</t>
  </si>
  <si>
    <t>VMWare Hardware</t>
  </si>
  <si>
    <t>Fire Warden and other FM training licence</t>
  </si>
  <si>
    <t>Phishing awareness training/system</t>
  </si>
  <si>
    <t>Provider survey</t>
  </si>
  <si>
    <t>Provider Focus Groups</t>
  </si>
  <si>
    <t>Provider case studies</t>
  </si>
  <si>
    <t>£6588 per annum</t>
  </si>
  <si>
    <t>£60-£80,000</t>
  </si>
  <si>
    <t xml:space="preserve"> </t>
  </si>
  <si>
    <t>IT</t>
  </si>
  <si>
    <t>Re-Procurement</t>
  </si>
  <si>
    <t>Professional Services</t>
  </si>
  <si>
    <t>Research &amp; Evaluation</t>
  </si>
  <si>
    <t>New Initiative</t>
  </si>
  <si>
    <t>VeryConnect Limited</t>
  </si>
  <si>
    <t>SureCloud</t>
  </si>
  <si>
    <t>Matrix Booking Limited</t>
  </si>
  <si>
    <t>SAS Software Ltd</t>
  </si>
  <si>
    <t>Health Management Ltd</t>
  </si>
  <si>
    <t>Softcat PLC</t>
  </si>
  <si>
    <t>ARC UK Technologies Ltd</t>
  </si>
  <si>
    <t>SoftCat PLC</t>
  </si>
  <si>
    <t>Logicalis UK Ltd</t>
  </si>
  <si>
    <t>Class Affinity Projects Ltd t/a Class Networks</t>
  </si>
  <si>
    <t>Academia Ltd</t>
  </si>
  <si>
    <t>Microsoft Limited</t>
  </si>
  <si>
    <t>BiP Solutions Ltd</t>
  </si>
  <si>
    <t>Vohkus Limited</t>
  </si>
  <si>
    <t>Ihasco</t>
  </si>
  <si>
    <t>Framework G-Cloud Shortlisting</t>
  </si>
  <si>
    <t>Framework Further Competition</t>
  </si>
  <si>
    <t>Above threshold Open Tender</t>
  </si>
  <si>
    <t>Below threshold Open Tender</t>
  </si>
  <si>
    <t>Below £12k Quotes</t>
  </si>
  <si>
    <t>OfS Framework Call-Off</t>
  </si>
  <si>
    <t>ASSESSMENT</t>
  </si>
  <si>
    <t>DRAFTING</t>
  </si>
  <si>
    <t>OUT TO MARKET</t>
  </si>
  <si>
    <t>PREFERRED BIDDER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</si>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</sst>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554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64" fontId="2" fillId="3" borderId="1" xfId="0" applyNumberFormat="1" applyFont="1" applyFill="1" applyBorder="1" applyAlignment="1" applyProtection="1">
      <alignment horizontal="left" vertical="top" wrapText="1"/>
      <protection locked="0"/>
    </xf>
    <xf numFmtId="165" fontId="2" fillId="3" borderId="1" xfId="0" applyNumberFormat="1" applyFont="1" applyFill="1" applyBorder="1" applyAlignment="1" applyProtection="1">
      <alignment horizontal="left" vertical="top" wrapText="1"/>
      <protection locked="0"/>
    </xf>
    <xf numFmtId="14" fontId="2" fillId="3" borderId="1" xfId="0" applyNumberFormat="1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3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9D32-83E3-463E-B079-1A59E2F58D13}">
  <dimension ref="A1:L27"/>
  <sheetViews>
    <sheetView tabSelected="1" workbookViewId="0"/>
  </sheetViews>
  <sheetFormatPr defaultRowHeight="15" x14ac:dyDescent="0.25"/>
  <cols>
    <col min="1" max="1" width="15.140625" customWidth="1"/>
    <col min="2" max="2" width="19.28515625" customWidth="1"/>
    <col min="3" max="3" width="12.140625" customWidth="1"/>
    <col min="4" max="4" width="13" customWidth="1"/>
    <col min="5" max="5" width="14.7109375" customWidth="1"/>
    <col min="6" max="6" width="13.140625" customWidth="1"/>
    <col min="7" max="7" width="13.7109375" customWidth="1"/>
    <col min="8" max="8" width="13.85546875" customWidth="1"/>
    <col min="9" max="9" width="14.42578125" customWidth="1"/>
    <col min="10" max="11" width="15.5703125" customWidth="1"/>
    <col min="12" max="12" width="17.140625" customWidth="1"/>
  </cols>
  <sheetData>
    <row r="1" spans="1:12" ht="144.94999999999999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42.75" x14ac:dyDescent="0.25">
      <c r="A2" s="2">
        <v>2244</v>
      </c>
      <c r="B2" s="3" t="s">
        <v>12</v>
      </c>
      <c r="C2" s="3"/>
      <c r="D2" s="4">
        <v>45474</v>
      </c>
      <c r="E2" s="3" t="s">
        <v>41</v>
      </c>
      <c r="F2" s="3" t="s">
        <v>42</v>
      </c>
      <c r="G2" s="3" t="s">
        <v>46</v>
      </c>
      <c r="H2" s="4">
        <v>45838</v>
      </c>
      <c r="I2" s="3"/>
      <c r="J2" s="3"/>
      <c r="K2" s="5"/>
      <c r="L2" s="5"/>
    </row>
    <row r="3" spans="1:12" ht="42.75" x14ac:dyDescent="0.25">
      <c r="A3" s="2">
        <v>2268</v>
      </c>
      <c r="B3" s="3" t="s">
        <v>13</v>
      </c>
      <c r="C3" s="3">
        <v>80000</v>
      </c>
      <c r="D3" s="4" t="s">
        <v>40</v>
      </c>
      <c r="E3" s="3" t="s">
        <v>41</v>
      </c>
      <c r="F3" s="3" t="s">
        <v>42</v>
      </c>
      <c r="G3" s="3" t="s">
        <v>47</v>
      </c>
      <c r="H3" s="4">
        <v>45875</v>
      </c>
      <c r="I3" s="3" t="s">
        <v>61</v>
      </c>
      <c r="J3" s="3" t="s">
        <v>67</v>
      </c>
      <c r="K3" s="5"/>
      <c r="L3" s="5"/>
    </row>
    <row r="4" spans="1:12" ht="42.75" x14ac:dyDescent="0.25">
      <c r="A4" s="2">
        <v>2275</v>
      </c>
      <c r="B4" s="3" t="s">
        <v>14</v>
      </c>
      <c r="C4" s="3"/>
      <c r="D4" s="4">
        <v>45540</v>
      </c>
      <c r="E4" s="3" t="s">
        <v>41</v>
      </c>
      <c r="F4" s="3" t="s">
        <v>42</v>
      </c>
      <c r="G4" s="3" t="s">
        <v>48</v>
      </c>
      <c r="H4" s="4">
        <v>45877</v>
      </c>
      <c r="I4" s="3"/>
      <c r="J4" s="3" t="s">
        <v>68</v>
      </c>
      <c r="K4" s="5"/>
      <c r="L4" s="5"/>
    </row>
    <row r="5" spans="1:12" ht="42.75" x14ac:dyDescent="0.25">
      <c r="A5" s="2">
        <v>2284</v>
      </c>
      <c r="B5" s="3" t="s">
        <v>15</v>
      </c>
      <c r="C5" s="3"/>
      <c r="D5" s="4">
        <v>45566</v>
      </c>
      <c r="E5" s="3" t="s">
        <v>41</v>
      </c>
      <c r="F5" s="3" t="s">
        <v>42</v>
      </c>
      <c r="G5" s="3" t="s">
        <v>49</v>
      </c>
      <c r="H5" s="4">
        <v>45914</v>
      </c>
      <c r="I5" s="3"/>
      <c r="J5" s="3"/>
      <c r="K5" s="5"/>
      <c r="L5" s="5"/>
    </row>
    <row r="6" spans="1:12" ht="42.75" x14ac:dyDescent="0.25">
      <c r="A6" s="2">
        <v>2291</v>
      </c>
      <c r="B6" s="3" t="s">
        <v>16</v>
      </c>
      <c r="C6" s="3">
        <v>15000</v>
      </c>
      <c r="D6" s="4">
        <v>45583</v>
      </c>
      <c r="E6" s="3" t="s">
        <v>43</v>
      </c>
      <c r="F6" s="3" t="s">
        <v>42</v>
      </c>
      <c r="G6" s="3" t="s">
        <v>50</v>
      </c>
      <c r="H6" s="4">
        <v>45930</v>
      </c>
      <c r="I6" s="3" t="s">
        <v>62</v>
      </c>
      <c r="J6" s="3"/>
      <c r="K6" s="5"/>
      <c r="L6" s="5">
        <v>45931</v>
      </c>
    </row>
    <row r="7" spans="1:12" ht="42.75" x14ac:dyDescent="0.25">
      <c r="A7" s="2">
        <v>2294</v>
      </c>
      <c r="B7" s="3" t="s">
        <v>17</v>
      </c>
      <c r="C7" s="3"/>
      <c r="D7" s="4">
        <v>45589</v>
      </c>
      <c r="E7" s="3" t="s">
        <v>41</v>
      </c>
      <c r="F7" s="3" t="s">
        <v>42</v>
      </c>
      <c r="G7" s="3" t="s">
        <v>51</v>
      </c>
      <c r="H7" s="4">
        <v>45948</v>
      </c>
      <c r="I7" s="3" t="s">
        <v>62</v>
      </c>
      <c r="J7" s="3"/>
      <c r="K7" s="5"/>
      <c r="L7" s="5"/>
    </row>
    <row r="8" spans="1:12" ht="42.75" x14ac:dyDescent="0.25">
      <c r="A8" s="2">
        <v>2299</v>
      </c>
      <c r="B8" s="3" t="s">
        <v>18</v>
      </c>
      <c r="C8" s="3"/>
      <c r="D8" s="4">
        <v>45601</v>
      </c>
      <c r="E8" s="3" t="s">
        <v>43</v>
      </c>
      <c r="F8" s="3" t="s">
        <v>42</v>
      </c>
      <c r="G8" s="3" t="s">
        <v>52</v>
      </c>
      <c r="H8" s="4">
        <v>45962</v>
      </c>
      <c r="I8" s="3"/>
      <c r="J8" s="3"/>
      <c r="K8" s="5"/>
      <c r="L8" s="5"/>
    </row>
    <row r="9" spans="1:12" ht="42.75" x14ac:dyDescent="0.25">
      <c r="A9" s="2">
        <v>2276</v>
      </c>
      <c r="B9" s="3" t="s">
        <v>19</v>
      </c>
      <c r="C9" s="3"/>
      <c r="D9" s="4">
        <v>45540</v>
      </c>
      <c r="E9" s="3" t="s">
        <v>41</v>
      </c>
      <c r="F9" s="3" t="s">
        <v>42</v>
      </c>
      <c r="G9" s="3" t="s">
        <v>53</v>
      </c>
      <c r="H9" s="4">
        <v>45989</v>
      </c>
      <c r="I9" s="3"/>
      <c r="J9" s="3"/>
      <c r="K9" s="5"/>
      <c r="L9" s="5"/>
    </row>
    <row r="10" spans="1:12" ht="42.75" x14ac:dyDescent="0.25">
      <c r="A10" s="2">
        <v>2363</v>
      </c>
      <c r="B10" s="3" t="s">
        <v>20</v>
      </c>
      <c r="C10" s="3"/>
      <c r="D10" s="4">
        <v>45750</v>
      </c>
      <c r="E10" s="3" t="s">
        <v>41</v>
      </c>
      <c r="F10" s="3" t="s">
        <v>42</v>
      </c>
      <c r="G10" s="3" t="s">
        <v>54</v>
      </c>
      <c r="H10" s="4">
        <v>46002</v>
      </c>
      <c r="I10" s="3"/>
      <c r="J10" s="3"/>
      <c r="K10" s="5"/>
      <c r="L10" s="5"/>
    </row>
    <row r="11" spans="1:12" ht="57" x14ac:dyDescent="0.25">
      <c r="A11" s="2">
        <v>1354</v>
      </c>
      <c r="B11" s="3" t="s">
        <v>21</v>
      </c>
      <c r="C11" s="3"/>
      <c r="D11" s="4">
        <v>45643</v>
      </c>
      <c r="E11" s="3" t="s">
        <v>41</v>
      </c>
      <c r="F11" s="3" t="s">
        <v>42</v>
      </c>
      <c r="G11" s="3" t="s">
        <v>55</v>
      </c>
      <c r="H11" s="4">
        <v>46005</v>
      </c>
      <c r="I11" s="3"/>
      <c r="J11" s="3"/>
      <c r="K11" s="5"/>
      <c r="L11" s="5"/>
    </row>
    <row r="12" spans="1:12" ht="42.75" x14ac:dyDescent="0.25">
      <c r="A12" s="2">
        <v>2364</v>
      </c>
      <c r="B12" s="3" t="s">
        <v>22</v>
      </c>
      <c r="C12" s="3"/>
      <c r="D12" s="4">
        <v>45750</v>
      </c>
      <c r="E12" s="3" t="s">
        <v>41</v>
      </c>
      <c r="F12" s="3" t="s">
        <v>42</v>
      </c>
      <c r="G12" s="3" t="s">
        <v>56</v>
      </c>
      <c r="H12" s="4">
        <v>46011</v>
      </c>
      <c r="I12" s="3"/>
      <c r="J12" s="3"/>
      <c r="K12" s="5"/>
      <c r="L12" s="5"/>
    </row>
    <row r="13" spans="1:12" ht="42.75" x14ac:dyDescent="0.25">
      <c r="A13" s="2">
        <v>2365</v>
      </c>
      <c r="B13" s="3" t="s">
        <v>23</v>
      </c>
      <c r="C13" s="3"/>
      <c r="D13" s="4">
        <v>45750</v>
      </c>
      <c r="E13" s="3" t="s">
        <v>41</v>
      </c>
      <c r="F13" s="3" t="s">
        <v>42</v>
      </c>
      <c r="G13" s="3" t="s">
        <v>51</v>
      </c>
      <c r="H13" s="4">
        <v>46053</v>
      </c>
      <c r="I13" s="3"/>
      <c r="J13" s="3"/>
      <c r="K13" s="5"/>
      <c r="L13" s="5"/>
    </row>
    <row r="14" spans="1:12" ht="42.75" x14ac:dyDescent="0.25">
      <c r="A14" s="2">
        <v>2366</v>
      </c>
      <c r="B14" s="3" t="s">
        <v>24</v>
      </c>
      <c r="C14" s="3"/>
      <c r="D14" s="4">
        <v>45750</v>
      </c>
      <c r="E14" s="3" t="s">
        <v>41</v>
      </c>
      <c r="F14" s="3" t="s">
        <v>42</v>
      </c>
      <c r="G14" s="3" t="s">
        <v>57</v>
      </c>
      <c r="H14" s="4">
        <v>46081</v>
      </c>
      <c r="I14" s="3"/>
      <c r="J14" s="3"/>
      <c r="K14" s="5"/>
      <c r="L14" s="5"/>
    </row>
    <row r="15" spans="1:12" ht="42.75" x14ac:dyDescent="0.25">
      <c r="A15" s="2">
        <v>2367</v>
      </c>
      <c r="B15" s="3" t="s">
        <v>25</v>
      </c>
      <c r="C15" s="3"/>
      <c r="D15" s="4">
        <v>45750</v>
      </c>
      <c r="E15" s="3" t="s">
        <v>41</v>
      </c>
      <c r="F15" s="3" t="s">
        <v>42</v>
      </c>
      <c r="G15" s="3" t="s">
        <v>51</v>
      </c>
      <c r="H15" s="4">
        <v>46099</v>
      </c>
      <c r="I15" s="3"/>
      <c r="J15" s="3"/>
      <c r="K15" s="5"/>
      <c r="L15" s="5"/>
    </row>
    <row r="16" spans="1:12" ht="42.75" x14ac:dyDescent="0.25">
      <c r="A16" s="2">
        <v>2328</v>
      </c>
      <c r="B16" s="3" t="s">
        <v>26</v>
      </c>
      <c r="C16" s="3"/>
      <c r="D16" s="4">
        <v>45691</v>
      </c>
      <c r="E16" s="3" t="s">
        <v>41</v>
      </c>
      <c r="F16" s="3" t="s">
        <v>42</v>
      </c>
      <c r="G16" s="3" t="s">
        <v>58</v>
      </c>
      <c r="H16" s="4">
        <v>46234</v>
      </c>
      <c r="I16" s="3"/>
      <c r="J16" s="3"/>
      <c r="K16" s="5"/>
      <c r="L16" s="5"/>
    </row>
    <row r="17" spans="1:12" ht="42.75" x14ac:dyDescent="0.25">
      <c r="A17" s="2">
        <v>2368</v>
      </c>
      <c r="B17" s="3" t="s">
        <v>27</v>
      </c>
      <c r="C17" s="3"/>
      <c r="D17" s="4">
        <v>45750</v>
      </c>
      <c r="E17" s="3" t="s">
        <v>41</v>
      </c>
      <c r="F17" s="3" t="s">
        <v>42</v>
      </c>
      <c r="G17" s="3" t="s">
        <v>59</v>
      </c>
      <c r="H17" s="4">
        <v>46295</v>
      </c>
      <c r="I17" s="3"/>
      <c r="J17" s="3"/>
      <c r="K17" s="5"/>
      <c r="L17" s="5"/>
    </row>
    <row r="18" spans="1:12" ht="43.5" customHeight="1" x14ac:dyDescent="0.25">
      <c r="A18" s="2">
        <v>2252</v>
      </c>
      <c r="B18" s="6" t="s">
        <v>28</v>
      </c>
      <c r="C18" s="3">
        <v>150000</v>
      </c>
      <c r="D18" s="4">
        <v>45489</v>
      </c>
      <c r="E18" s="3" t="s">
        <v>44</v>
      </c>
      <c r="F18" s="3" t="s">
        <v>45</v>
      </c>
      <c r="G18" s="3" t="s">
        <v>71</v>
      </c>
      <c r="H18" s="4" t="s">
        <v>71</v>
      </c>
      <c r="I18" s="3" t="s">
        <v>63</v>
      </c>
      <c r="J18" s="3" t="s">
        <v>68</v>
      </c>
      <c r="K18" s="5"/>
      <c r="L18" s="5"/>
    </row>
    <row r="19" spans="1:12" ht="42.75" x14ac:dyDescent="0.25">
      <c r="A19" s="2">
        <v>2298</v>
      </c>
      <c r="B19" s="3" t="s">
        <v>29</v>
      </c>
      <c r="C19" s="3">
        <v>80000</v>
      </c>
      <c r="D19" s="4">
        <v>45595</v>
      </c>
      <c r="E19" s="3" t="s">
        <v>43</v>
      </c>
      <c r="F19" s="3" t="s">
        <v>45</v>
      </c>
      <c r="G19" s="3" t="s">
        <v>71</v>
      </c>
      <c r="H19" s="4" t="s">
        <v>71</v>
      </c>
      <c r="I19" s="3" t="s">
        <v>64</v>
      </c>
      <c r="J19" s="3" t="s">
        <v>69</v>
      </c>
      <c r="K19" s="5">
        <v>45720</v>
      </c>
      <c r="L19" s="5">
        <v>45778</v>
      </c>
    </row>
    <row r="20" spans="1:12" ht="42.75" x14ac:dyDescent="0.25">
      <c r="A20" s="2">
        <v>2307</v>
      </c>
      <c r="B20" s="3" t="s">
        <v>30</v>
      </c>
      <c r="C20" s="3"/>
      <c r="D20" s="4">
        <v>45630</v>
      </c>
      <c r="E20" s="3" t="s">
        <v>43</v>
      </c>
      <c r="F20" s="3" t="s">
        <v>45</v>
      </c>
      <c r="G20" s="3" t="s">
        <v>71</v>
      </c>
      <c r="H20" s="4" t="s">
        <v>71</v>
      </c>
      <c r="I20" s="3" t="s">
        <v>62</v>
      </c>
      <c r="J20" s="3" t="s">
        <v>70</v>
      </c>
      <c r="K20" s="5">
        <v>45688</v>
      </c>
      <c r="L20" s="5">
        <v>45740</v>
      </c>
    </row>
    <row r="21" spans="1:12" ht="42.75" x14ac:dyDescent="0.25">
      <c r="A21" s="2">
        <v>2330</v>
      </c>
      <c r="B21" s="3" t="s">
        <v>31</v>
      </c>
      <c r="C21" s="3"/>
      <c r="D21" s="4">
        <v>45694</v>
      </c>
      <c r="E21" s="3" t="s">
        <v>43</v>
      </c>
      <c r="F21" s="3" t="s">
        <v>45</v>
      </c>
      <c r="G21" s="3" t="s">
        <v>71</v>
      </c>
      <c r="H21" s="4" t="s">
        <v>71</v>
      </c>
      <c r="I21" s="3" t="s">
        <v>62</v>
      </c>
      <c r="J21" s="3" t="s">
        <v>68</v>
      </c>
      <c r="K21" s="5"/>
      <c r="L21" s="5"/>
    </row>
    <row r="22" spans="1:12" ht="42.75" x14ac:dyDescent="0.25">
      <c r="A22" s="2">
        <v>2344</v>
      </c>
      <c r="B22" s="3" t="s">
        <v>32</v>
      </c>
      <c r="C22" s="3">
        <v>100000</v>
      </c>
      <c r="D22" s="4">
        <v>45720</v>
      </c>
      <c r="E22" s="3" t="s">
        <v>41</v>
      </c>
      <c r="F22" s="3" t="s">
        <v>45</v>
      </c>
      <c r="G22" s="3" t="s">
        <v>71</v>
      </c>
      <c r="H22" s="4" t="s">
        <v>71</v>
      </c>
      <c r="I22" s="3" t="s">
        <v>62</v>
      </c>
      <c r="J22" s="3"/>
      <c r="K22" s="5"/>
      <c r="L22" s="5"/>
    </row>
    <row r="23" spans="1:12" ht="42.75" x14ac:dyDescent="0.25">
      <c r="A23" s="2">
        <v>2355</v>
      </c>
      <c r="B23" s="3" t="s">
        <v>33</v>
      </c>
      <c r="C23" s="3" t="s">
        <v>38</v>
      </c>
      <c r="D23" s="4">
        <v>45735</v>
      </c>
      <c r="E23" s="3" t="s">
        <v>43</v>
      </c>
      <c r="F23" s="3" t="s">
        <v>42</v>
      </c>
      <c r="G23" s="3" t="s">
        <v>60</v>
      </c>
      <c r="H23" s="4"/>
      <c r="I23" s="3" t="s">
        <v>65</v>
      </c>
      <c r="J23" s="3" t="s">
        <v>70</v>
      </c>
      <c r="K23" s="5"/>
      <c r="L23" s="5"/>
    </row>
    <row r="24" spans="1:12" ht="36.6" customHeight="1" x14ac:dyDescent="0.25">
      <c r="A24" s="2">
        <v>2358</v>
      </c>
      <c r="B24" s="3" t="s">
        <v>34</v>
      </c>
      <c r="C24" s="3">
        <v>20000</v>
      </c>
      <c r="D24" s="4">
        <v>45736</v>
      </c>
      <c r="E24" s="3" t="s">
        <v>43</v>
      </c>
      <c r="F24" s="3" t="s">
        <v>45</v>
      </c>
      <c r="G24" s="3" t="s">
        <v>71</v>
      </c>
      <c r="H24" s="4" t="s">
        <v>71</v>
      </c>
      <c r="I24" s="3"/>
      <c r="J24" s="3"/>
      <c r="K24" s="5"/>
      <c r="L24" s="5"/>
    </row>
    <row r="25" spans="1:12" ht="42.75" x14ac:dyDescent="0.25">
      <c r="A25" s="2">
        <v>2369</v>
      </c>
      <c r="B25" s="3" t="s">
        <v>35</v>
      </c>
      <c r="C25" s="3"/>
      <c r="D25" s="4">
        <v>45750</v>
      </c>
      <c r="E25" s="3" t="s">
        <v>44</v>
      </c>
      <c r="F25" s="3" t="s">
        <v>45</v>
      </c>
      <c r="G25" s="3" t="s">
        <v>71</v>
      </c>
      <c r="H25" s="4" t="s">
        <v>71</v>
      </c>
      <c r="I25" s="3" t="s">
        <v>63</v>
      </c>
      <c r="J25" s="3"/>
      <c r="K25" s="5"/>
      <c r="L25" s="5"/>
    </row>
    <row r="26" spans="1:12" ht="42.75" x14ac:dyDescent="0.25">
      <c r="A26" s="2">
        <v>2370</v>
      </c>
      <c r="B26" s="3" t="s">
        <v>36</v>
      </c>
      <c r="C26" s="3">
        <v>30000</v>
      </c>
      <c r="D26" s="4">
        <v>45750</v>
      </c>
      <c r="E26" s="3" t="s">
        <v>44</v>
      </c>
      <c r="F26" s="3" t="s">
        <v>45</v>
      </c>
      <c r="G26" s="3" t="s">
        <v>71</v>
      </c>
      <c r="H26" s="4" t="s">
        <v>71</v>
      </c>
      <c r="I26" s="3" t="s">
        <v>66</v>
      </c>
      <c r="J26" s="3"/>
      <c r="K26" s="5"/>
      <c r="L26" s="5"/>
    </row>
    <row r="27" spans="1:12" ht="42.75" x14ac:dyDescent="0.25">
      <c r="A27" s="2">
        <v>2371</v>
      </c>
      <c r="B27" s="3" t="s">
        <v>37</v>
      </c>
      <c r="C27" s="3" t="s">
        <v>39</v>
      </c>
      <c r="D27" s="4">
        <v>45750</v>
      </c>
      <c r="E27" s="3" t="s">
        <v>44</v>
      </c>
      <c r="F27" s="3" t="s">
        <v>45</v>
      </c>
      <c r="G27" s="3" t="s">
        <v>71</v>
      </c>
      <c r="H27" s="4" t="s">
        <v>71</v>
      </c>
      <c r="I27" s="3" t="s">
        <v>66</v>
      </c>
      <c r="J27" s="3"/>
      <c r="K27" s="5"/>
      <c r="L27" s="5"/>
    </row>
  </sheetData>
  <protectedRanges>
    <protectedRange sqref="L2:L27" name="Range1"/>
    <protectedRange sqref="A2:B4" name="Range1_2"/>
    <protectedRange sqref="A5:B5" name="Range1_3"/>
    <protectedRange sqref="A6:B7" name="Range1_4"/>
    <protectedRange sqref="A8:B8" name="Range1_5"/>
    <protectedRange sqref="A9:B9" name="Range1_6"/>
    <protectedRange sqref="A10:B12" name="Range1_7"/>
    <protectedRange sqref="A13:B13" name="Range1_8"/>
    <protectedRange sqref="A14:B14" name="Range1_9"/>
    <protectedRange sqref="A15:B15" name="Range1_10"/>
    <protectedRange sqref="A16:B16" name="Range1_11"/>
    <protectedRange sqref="A17:B17" name="Range1_12"/>
    <protectedRange sqref="A18:B18" name="Range1_13"/>
    <protectedRange sqref="A19:B20" name="Range1_14"/>
    <protectedRange sqref="A21:B21" name="Range1_15"/>
    <protectedRange sqref="A22:B23" name="Range1_16"/>
    <protectedRange sqref="A24:B24" name="Range1_17"/>
    <protectedRange sqref="A25:B27" name="Range1_18"/>
    <protectedRange sqref="C2:C4" name="Range1_21"/>
    <protectedRange sqref="C5" name="Range1_22"/>
    <protectedRange sqref="C6:C7" name="Range1_23"/>
    <protectedRange sqref="C8" name="Range1_24"/>
    <protectedRange sqref="C9" name="Range1_25"/>
    <protectedRange sqref="C10:C12" name="Range1_26"/>
    <protectedRange sqref="C13" name="Range1_27"/>
    <protectedRange sqref="C14" name="Range1_28"/>
    <protectedRange sqref="C15" name="Range1_29"/>
    <protectedRange sqref="C16" name="Range1_30"/>
    <protectedRange sqref="C17" name="Range1_31"/>
    <protectedRange sqref="C18" name="Range1_32"/>
    <protectedRange sqref="C19:C20" name="Range1_33"/>
    <protectedRange sqref="C21" name="Range1_34"/>
    <protectedRange sqref="C22:C23" name="Range1_35"/>
    <protectedRange sqref="C24" name="Range1_36"/>
    <protectedRange sqref="C25:C27" name="Range1_37"/>
    <protectedRange sqref="D2:D4" name="Range1_40"/>
    <protectedRange sqref="D5" name="Range1_41"/>
    <protectedRange sqref="D6:D7" name="Range1_42"/>
    <protectedRange sqref="D8" name="Range1_43"/>
    <protectedRange sqref="D9" name="Range1_44"/>
    <protectedRange sqref="D10:D12" name="Range1_45"/>
    <protectedRange sqref="D13" name="Range1_46"/>
    <protectedRange sqref="D14" name="Range1_47"/>
    <protectedRange sqref="D15" name="Range1_48"/>
    <protectedRange sqref="D16" name="Range1_49"/>
    <protectedRange sqref="D17" name="Range1_50"/>
    <protectedRange sqref="D18" name="Range1_51"/>
    <protectedRange sqref="D19:D20" name="Range1_52"/>
    <protectedRange sqref="D21" name="Range1_53"/>
    <protectedRange sqref="D22:D23" name="Range1_54"/>
    <protectedRange sqref="D24" name="Range1_55"/>
    <protectedRange sqref="D25:D27" name="Range1_56"/>
    <protectedRange sqref="E2:F4" name="Range1_78"/>
    <protectedRange sqref="E5:F5" name="Range1_79"/>
    <protectedRange sqref="E6:F7" name="Range1_80"/>
    <protectedRange sqref="E8:F8" name="Range1_81"/>
    <protectedRange sqref="E9:F9" name="Range1_82"/>
    <protectedRange sqref="E10:F12" name="Range1_83"/>
    <protectedRange sqref="E13:F13" name="Range1_84"/>
    <protectedRange sqref="E14:F14" name="Range1_85"/>
    <protectedRange sqref="E15:F15" name="Range1_86"/>
    <protectedRange sqref="E16:F16" name="Range1_87"/>
    <protectedRange sqref="E17:F17" name="Range1_88"/>
    <protectedRange sqref="E18:F18" name="Range1_89"/>
    <protectedRange sqref="E19:F20" name="Range1_90"/>
    <protectedRange sqref="E21:F21" name="Range1_91"/>
    <protectedRange sqref="E22:F23" name="Range1_92"/>
    <protectedRange sqref="E24:F24" name="Range1_93"/>
    <protectedRange sqref="E25:F27" name="Range1_94"/>
  </protectedRanges>
  <conditionalFormatting sqref="G2:G27">
    <cfRule type="expression" dxfId="12" priority="11">
      <formula>IF((E2)="New Initiative",(TRUE()),(FALSE()))</formula>
    </cfRule>
    <cfRule type="expression" dxfId="11" priority="13">
      <formula>IF((E2)="OfS Framework Call-Off",(TRUE()),(FALSE()))</formula>
    </cfRule>
  </conditionalFormatting>
  <conditionalFormatting sqref="H2:H27">
    <cfRule type="expression" dxfId="10" priority="10">
      <formula>IF((E2)="New Initiative",(TRUE()),(FALSE()))</formula>
    </cfRule>
    <cfRule type="expression" dxfId="9" priority="12">
      <formula>IF((E2)="OfS Framework Call-Off",(TRUE()),(FALSE()))</formula>
    </cfRule>
  </conditionalFormatting>
  <conditionalFormatting sqref="J2:J27">
    <cfRule type="expression" dxfId="8" priority="3">
      <formula>IF((H2)="OfS Framework Call-Off",(TRUE()),(FALSE()))</formula>
    </cfRule>
    <cfRule type="expression" dxfId="7" priority="5">
      <formula>IF((H2)="Exempt Legal Services",(TRUE()),(FALSE()))</formula>
    </cfRule>
    <cfRule type="expression" dxfId="6" priority="7">
      <formula>IF((H2)="STA",(TRUE()),(FALSE()))</formula>
    </cfRule>
    <cfRule type="expression" dxfId="5" priority="9">
      <formula>IF((XFD2)="Variation/Extension",(TRUE()),(FALSE()))</formula>
    </cfRule>
  </conditionalFormatting>
  <conditionalFormatting sqref="K2:K27">
    <cfRule type="expression" dxfId="4" priority="2">
      <formula>IF((H2)="OfS Framework Call-Off",(TRUE()),(FALSE()))</formula>
    </cfRule>
    <cfRule type="expression" dxfId="3" priority="4">
      <formula>IF((H2)="Exempt Legal Services",(TRUE()),(FALSE()))</formula>
    </cfRule>
    <cfRule type="expression" dxfId="2" priority="6">
      <formula>IF((XFD2)="Variation/Extension",(TRUE()),(FALSE()))</formula>
    </cfRule>
    <cfRule type="expression" dxfId="1" priority="8">
      <formula>IF((H2)="STA",(TRUE()),(FALSE()))</formula>
    </cfRule>
  </conditionalFormatting>
  <conditionalFormatting sqref="L2:L27">
    <cfRule type="expression" dxfId="0" priority="1">
      <formula>IF((XFA2)="Variation/Extension",(TRUE()),(FALSE()))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F7CA078-09B6-4230-9A4F-ACE9417D575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fad1d3-5ec7-49b6-b887-0dfc74677006"/>
    <ds:schemaRef ds:uri="d3baf7f9-4022-4b25-a706-e2615f1f01c2"/>
    <ds:schemaRef ds:uri="3e405583-359d-43b4-b273-0eaaf844b1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A752E41-7DF6-49BB-A3E7-41F7D8DAE003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C720862F-2900-4F7D-BEA9-56DBA2EA37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A0BF90FB-8074-4F5A-A2D7-14C332475BAC}">
  <ds:schemaRefs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1ee7a6b4-b280-40ec-a9a8-edc6e60cc7cc"/>
    <ds:schemaRef ds:uri="3e405583-359d-43b4-b273-0eaaf844b1bc"/>
    <ds:schemaRef ds:uri="4b2a45ae-4fbb-4b9e-a54e-eedf0430b641"/>
    <ds:schemaRef ds:uri="http://purl.org/dc/terms/"/>
    <ds:schemaRef ds:uri="abfad1d3-5ec7-49b6-b887-0dfc7467700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Phillips</dc:creator>
  <cp:lastModifiedBy>Rebecca Wynn-Mackenzie</cp:lastModifiedBy>
  <dcterms:created xsi:type="dcterms:W3CDTF">2025-04-04T10:19:38Z</dcterms:created>
  <dcterms:modified xsi:type="dcterms:W3CDTF">2025-04-08T10:57:50Z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0x010100FD010261F054994E932308ADBDEBD0FC</vt:lpwstr>
  </property>
  <property fmtid="{D5CDD505-2E9C-101B-9397-08002B2CF9AE}" pid="4" name="RecordType">
    <vt:lpwstr/>
  </property>
</Properties>
</file>