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66925"/>
  <mc:AlternateContent xmlns:mc="http://schemas.openxmlformats.org/markup-compatibility/2006">
    <mc:Choice Requires="x15">
      <x15ac:absPath xmlns:x15ac="http://schemas.microsoft.com/office/spreadsheetml/2010/11/ac" url="https://officeforstudents.sharepoint.com/sites/Team-DigitalPublishingTeam/Shared Documents/Design studio/WEBSITE/About/Measures of our success/Efficiency and effectiveness (20-26)/KPM 26/"/>
    </mc:Choice>
  </mc:AlternateContent>
  <xr:revisionPtr revIDLastSave="0" documentId="8_{8807967B-27E0-497C-82F1-CBD1134DA4F5}" xr6:coauthVersionLast="47" xr6:coauthVersionMax="47" xr10:uidLastSave="{00000000-0000-0000-0000-000000000000}"/>
  <bookViews>
    <workbookView xWindow="-28920" yWindow="11130" windowWidth="29040" windowHeight="15840" tabRatio="827" activeTab="3" xr2:uid="{00000000-000D-0000-FFFF-FFFF00000000}"/>
  </bookViews>
  <sheets>
    <sheet name="Notes" sheetId="61" r:id="rId1"/>
    <sheet name="1. SubmittingDataNotes" sheetId="62" r:id="rId2"/>
    <sheet name="1. SubmittingDataData" sheetId="63" r:id="rId3"/>
    <sheet name="1. SubmittingDataRevisions" sheetId="64" r:id="rId4"/>
    <sheet name="2. EnhancedMonitoringNotes" sheetId="47" r:id="rId5"/>
    <sheet name="2. EnhancedMonitoringData" sheetId="39" r:id="rId6"/>
    <sheet name="2. EnhancedMonitoringRevisions" sheetId="73" r:id="rId7"/>
    <sheet name="3. AgreeingAPPNotes" sheetId="65" r:id="rId8"/>
    <sheet name="3. AgreeingAPPData" sheetId="66" r:id="rId9"/>
    <sheet name="3. AgreeingAPPRevisions" sheetId="70" r:id="rId10"/>
    <sheet name="4. RegulatoryApproachNotes" sheetId="67" r:id="rId11"/>
    <sheet name="4. RegulatoryApproachData" sheetId="68" r:id="rId12"/>
    <sheet name="4. RegulatoryApproachRevisions" sheetId="69" r:id="rId13"/>
    <sheet name="5. RegulatoryFeesNotes" sheetId="59" r:id="rId14"/>
    <sheet name="5. RegulatoryFeesData" sheetId="60" r:id="rId15"/>
    <sheet name="5. RegulatoryFeesRevisions" sheetId="72" r:id="rId16"/>
  </sheets>
  <definedNames>
    <definedName name="_xlnm._FilterDatabase" localSheetId="3" hidden="1">'1. SubmittingDataRevisions'!$A$1:$B$9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0" i="62" l="1"/>
  <c r="L60" i="62"/>
  <c r="K60" i="62"/>
  <c r="J60" i="62"/>
  <c r="I60" i="62"/>
  <c r="H60" i="62"/>
  <c r="G60" i="62"/>
  <c r="F60" i="62"/>
  <c r="E60" i="62"/>
  <c r="D60" i="62"/>
  <c r="C60" i="62"/>
  <c r="B60" i="62"/>
</calcChain>
</file>

<file path=xl/sharedStrings.xml><?xml version="1.0" encoding="utf-8"?>
<sst xmlns="http://schemas.openxmlformats.org/spreadsheetml/2006/main" count="574" uniqueCount="239">
  <si>
    <t>Enquiries</t>
  </si>
  <si>
    <t>If you have any queries about the statistics published in KPM 26, please contact Hannah Stokes at official.statistics@officeforstudents.org.uk.</t>
  </si>
  <si>
    <t>2018-19</t>
  </si>
  <si>
    <t>2019-20</t>
  </si>
  <si>
    <t>Access and participation plan monitoring</t>
  </si>
  <si>
    <t>-</t>
  </si>
  <si>
    <t>Annual financial return</t>
  </si>
  <si>
    <t>AFR20</t>
  </si>
  <si>
    <t>Graduate outcomes contact details</t>
  </si>
  <si>
    <t>C18071</t>
  </si>
  <si>
    <t>C19071</t>
  </si>
  <si>
    <t>HESA Aggregate offshore</t>
  </si>
  <si>
    <t>C18052</t>
  </si>
  <si>
    <t>C19052</t>
  </si>
  <si>
    <t>HESA Estates management</t>
  </si>
  <si>
    <t>C18042</t>
  </si>
  <si>
    <t>HESA HE-BCI</t>
  </si>
  <si>
    <t>C18032</t>
  </si>
  <si>
    <t>C19032</t>
  </si>
  <si>
    <t>HESA Provider profile</t>
  </si>
  <si>
    <t>C19041</t>
  </si>
  <si>
    <t>HESA Staff</t>
  </si>
  <si>
    <t>C18025</t>
  </si>
  <si>
    <t>C19025</t>
  </si>
  <si>
    <t>C18051/ C18054/ ILR1819</t>
  </si>
  <si>
    <t>C19051/ C19054/ ILR1920</t>
  </si>
  <si>
    <t>Interim financial data collection</t>
  </si>
  <si>
    <t>InterimFinance</t>
  </si>
  <si>
    <t>Medical and dental survey</t>
  </si>
  <si>
    <t>MDS19</t>
  </si>
  <si>
    <t>NSS student contact details</t>
  </si>
  <si>
    <t>NSS20</t>
  </si>
  <si>
    <t>Prevent accountability and data return</t>
  </si>
  <si>
    <t>Prevent1920 (data relating to 2018-19)</t>
  </si>
  <si>
    <t>Prevent2021 (data relating to 2019-20)</t>
  </si>
  <si>
    <t>Teaching capital funding monitoring</t>
  </si>
  <si>
    <t>TRAC</t>
  </si>
  <si>
    <t>TRAC1819</t>
  </si>
  <si>
    <t>TRAC1920</t>
  </si>
  <si>
    <t>TRAC(T)</t>
  </si>
  <si>
    <t>TRACT1819</t>
  </si>
  <si>
    <t>Transfer arrangements return</t>
  </si>
  <si>
    <t>Transfer18</t>
  </si>
  <si>
    <t>Transparency return</t>
  </si>
  <si>
    <t>Transparency19</t>
  </si>
  <si>
    <t>Unistats</t>
  </si>
  <si>
    <t>Unistats1920</t>
  </si>
  <si>
    <t>Unistats2021</t>
  </si>
  <si>
    <t>Y</t>
  </si>
  <si>
    <t>Total</t>
  </si>
  <si>
    <t>Submission requirements</t>
  </si>
  <si>
    <t>Min for Approved</t>
  </si>
  <si>
    <t>Max for Approved</t>
  </si>
  <si>
    <t>Min for Approved (fee cap)</t>
  </si>
  <si>
    <t>Max for Approved (fee cap)</t>
  </si>
  <si>
    <t>Average number of OfS conditions of registration subject to enhanced monitoring per registered provider</t>
  </si>
  <si>
    <t>November 2020</t>
  </si>
  <si>
    <t>Total number of registered providers</t>
  </si>
  <si>
    <t>Total number of conditions with enhanced monitoring</t>
  </si>
  <si>
    <t>Average number of conditions with enhanced monitoring per provider</t>
  </si>
  <si>
    <t>2020-21</t>
  </si>
  <si>
    <t>Number, word count and readability of OfS regulatory documents</t>
  </si>
  <si>
    <t>2017-18</t>
  </si>
  <si>
    <t>Number of regulatory documents</t>
  </si>
  <si>
    <t>Number of regulatory documents meeting readability target</t>
  </si>
  <si>
    <t>Percentage of regulatory documents meeting readability target</t>
  </si>
  <si>
    <t>Total word count for regulatory documents</t>
  </si>
  <si>
    <t>Total word count for regulatory documents meeting readability target</t>
  </si>
  <si>
    <t>Percentage of total words in documents meeting readability target</t>
  </si>
  <si>
    <t>Regulatory fees paid by registered providers per student</t>
  </si>
  <si>
    <t>This measure sums the total regulatory fees that providers registered with the Office for Students (OfS) paid to the OfS, Higher Education Statistics Agency (HESA) and Quality Assurance Agency (QAA) and divides this by the total number of students (FTE) at those providers. Providers included in this measure were all registered for some or all of the 2019-20 academic year.</t>
  </si>
  <si>
    <t>The fee data has been taken from OfS registration fee data for the 2019-20 academic year, Higher Education Statistics Agency (HESA) subscription fee data for the 2019-20 academic year and Quality Assurance Agency (QAA) fee data for the 2019-20 and 2020-21 financial years.</t>
  </si>
  <si>
    <t>For the calculation of HESA subscription fees, Statutory, Aggregate Offshore and Graduate Outcomes fees are included.</t>
  </si>
  <si>
    <t>Notes</t>
  </si>
  <si>
    <t>Total sector regulatory fee</t>
  </si>
  <si>
    <t>Total sector FTE</t>
  </si>
  <si>
    <t>Total sector regulatory fee per student FTE</t>
  </si>
  <si>
    <t>Minimum and maximum number of OfS data and information returns for registered providers 2019-20 to 2021-22</t>
  </si>
  <si>
    <t>2021-22</t>
  </si>
  <si>
    <t>APP1920_mon</t>
  </si>
  <si>
    <t>APP2021_mon</t>
  </si>
  <si>
    <t>Annual fee information</t>
  </si>
  <si>
    <t>AFI2122</t>
  </si>
  <si>
    <t>AFI2223</t>
  </si>
  <si>
    <t>AFR21</t>
  </si>
  <si>
    <t>C20071</t>
  </si>
  <si>
    <t>C20052</t>
  </si>
  <si>
    <t>C20032</t>
  </si>
  <si>
    <t>C20041</t>
  </si>
  <si>
    <t>C21041</t>
  </si>
  <si>
    <t>C20025</t>
  </si>
  <si>
    <t>C20051/ C20054/ ILR2021</t>
  </si>
  <si>
    <t>MDS20</t>
  </si>
  <si>
    <t>MDS21</t>
  </si>
  <si>
    <t>NSS21</t>
  </si>
  <si>
    <t>NSS22</t>
  </si>
  <si>
    <t>Prevent2122 (data relating to 2020-21)</t>
  </si>
  <si>
    <t>TCMON18</t>
  </si>
  <si>
    <t>TCMON20</t>
  </si>
  <si>
    <t>TRAC2021</t>
  </si>
  <si>
    <t>Unistats2122</t>
  </si>
  <si>
    <t>The figures include general data and information returns required of registered providers under conditions of registration F1 to F4 for each academic year, plus any Prevent returns (requested using OfS powers as a ‘monitoring authority’ under the Counter-Terrorism and Security Act 2015).</t>
  </si>
  <si>
    <t>OfS-registered providers that are also further education providers submit the individualised learner record (ILR) to the ESFA (but do not submit similar student data to the designated data body). Although the ILR is not an OfS return it is included in the figures as some data items within the collection relate to OfS regulation and it is an OfS requirement that this data is returned.</t>
  </si>
  <si>
    <t>The data and information returns included in the figures, and how they are counted in the minimum and maximum totals, is given in the table below.</t>
  </si>
  <si>
    <t>The number of returns a provider must submit to the OfS for an academic year differs depending on whether the provider:
	• is registered with the OfS in the Approved or Approved (fee cap) category;
	• is a further education or sixth form college (FEC);
	• was previously a higher education institution funded by the Higher Education Funding Council for England (HEFCE);
	• has a medical or dental school;
	• received a formula capital teaching allocation; or
	• has an agreed access and participation plan.</t>
  </si>
  <si>
    <t>All registered providers must submit:
	• UNISTATS
	• Graduate Outcomes contact details (GO)
	• National Student Survey (NSS)
	• Transfer arrangements - Providers were not required to submit data relating to the Transfer return in 2020-21 or 2021-22
	• Transparency return - Providers were not required to submit data relating to the Transparency return in  2020-21 or 2021-22</t>
  </si>
  <si>
    <t xml:space="preserve">Providers registered with the OfS that are not FECs must submit:
	• HESA Provider profile
	• HESA Aggregate offshore
	• Either HESA Student or HESA Student alternative
	• Prevent accountability and data return
	• Annual financial return (AFR)
	• An Interim financial data collection was required from the majority of providers in 2020-21, dependant on the year end when the provider would be submitting an AFR.
</t>
  </si>
  <si>
    <t>Providers registered with the OfS that are FECs must submit an ILR return.</t>
  </si>
  <si>
    <t>Providers registered with the OfS in the Approved (fee cap) category that are not FECs must submit:
	• HESA Staff
	• HESA HE-BCI</t>
  </si>
  <si>
    <t>Providers that were previously a higher education institution funded by the Higher Education Funding Council for England (HEFCE) and are now registered with the OfS must submit:
	• TRAC
	• TRAC(T) - the TRAC(T) data collection was not required for data relating to 2019-20 or 2020-21
	• HESA Estates management - the HESA Estates management collection became a voluntary return for data relating to 2019-20 onwards.</t>
  </si>
  <si>
    <t>Providers with a medical or dental school must submit the medical and dental survey (MDS).</t>
  </si>
  <si>
    <t>Providers that received a formula capital funding allocation in the relevant year must submit a teaching capital funding monitoring return.</t>
  </si>
  <si>
    <t>Providers that had an access and participation plan in the relevant year must submit an access and participation plan monitoring return.</t>
  </si>
  <si>
    <t>Providers must submit annual fee information if they have an access and participation plan in place at the time of collection where initial approval of that plan indicated its maximum duration would cover the year to which the annual fee information relates, unless they intend, or are required, to submit a new access and participation plan starting in the same year as the annual fee information return.</t>
  </si>
  <si>
    <t>Category</t>
  </si>
  <si>
    <t>Date of revision</t>
  </si>
  <si>
    <t>Details of changes</t>
  </si>
  <si>
    <t>16 November 2021</t>
  </si>
  <si>
    <t>HESA Student / HESA Student alternative (HESA AP student for C18054) / Individualised learner record</t>
  </si>
  <si>
    <t>HESES / HESF</t>
  </si>
  <si>
    <t>HESES20/ HESF21</t>
  </si>
  <si>
    <t>HESES21/ HESF22</t>
  </si>
  <si>
    <t>HESES19/ HESF20</t>
  </si>
  <si>
    <t>AFR19</t>
  </si>
  <si>
    <t>Submitting data and information</t>
  </si>
  <si>
    <t>Revision history</t>
  </si>
  <si>
    <t>Complying with enhanced monitoring requirements</t>
  </si>
  <si>
    <t>March 2020</t>
  </si>
  <si>
    <t>Developing and agreeing access and participation plans</t>
  </si>
  <si>
    <t>Understanding our regulatory approach</t>
  </si>
  <si>
    <t>Paying regulatory fees</t>
  </si>
  <si>
    <t>Office for Students (OfS) Key Performance Measure 26 (KPM26)</t>
  </si>
  <si>
    <t>Regulatory Burden</t>
  </si>
  <si>
    <t>The OfS aims to minimise regulatory burden. We want to track regulatory burden so we can reduce it. However, we do not want to reduce it too much. This would mean too little protection for students and taxpayers.</t>
  </si>
  <si>
    <t xml:space="preserve">
</t>
  </si>
  <si>
    <t>These measures assess adminstrative burdens - the costs that providers incur when providing information or interacting with our regulation. They do not assess substantive burden - the costs providers incur to deliver core activities to meet OfS conditions of registration.</t>
  </si>
  <si>
    <t>The measures are mostly indirect. These use data we hold about our interactions with providers. Paying regulatory fees is an administrative cost for providers. We can measure this directly.</t>
  </si>
  <si>
    <t>The measures presented here are experimental. They are new and will undergo further evaluation. We may need to amend or replace these measures. This may be required if our regulatory approach changes.</t>
  </si>
  <si>
    <t>This information is published as an official statistic and was originally prepared by the Office for Students on 17 May 2021. Measures 1, 3 and 4 were subsequentally updated on 16 November 2021. Further details are given in the 'Revisions' tabs of this workbook.</t>
  </si>
  <si>
    <t>We publish five quantitative measures under KPM 26. These monitor five activities that cause regulatory burden for providers.</t>
  </si>
  <si>
    <t>1. Submitting data and information.</t>
  </si>
  <si>
    <t>3. Developing and agreeing access and participation plans.</t>
  </si>
  <si>
    <t>4. Understanding our regulatory approach.</t>
  </si>
  <si>
    <t>5. Paying regulatory fees.</t>
  </si>
  <si>
    <t>Data and notes for each of these measures is provided in the other tabs in this spreadsheet.</t>
  </si>
  <si>
    <t>2. Complying with enhanced monitoring requirements.</t>
  </si>
  <si>
    <t>Data collection</t>
  </si>
  <si>
    <t>Approved
providers
2019-20 minimum</t>
  </si>
  <si>
    <t>Approved
providers
2020-21 minimum</t>
  </si>
  <si>
    <t>Approved
providers
2021-22 minimum</t>
  </si>
  <si>
    <t>Approved
providers
2019-20 maximum</t>
  </si>
  <si>
    <t>Approved
providers
2020-21 maximum</t>
  </si>
  <si>
    <t>Approved
providers
2021-22 maximum</t>
  </si>
  <si>
    <t>Approved (fee cap)
providers
2019-20 minimum</t>
  </si>
  <si>
    <t>Approved (fee cap)
providers
2020-21 minimum</t>
  </si>
  <si>
    <t>Approved (fee cap)
providers
2021-22 minimum</t>
  </si>
  <si>
    <t>Approved (fee cap)
providers
2019-20 maximum</t>
  </si>
  <si>
    <t>Approved (fee cap)
providers
2020-21 maximum</t>
  </si>
  <si>
    <t>Approved (fee cap)
providers
2021-22 maximum</t>
  </si>
  <si>
    <t>N</t>
  </si>
  <si>
    <t xml:space="preserve">Includes all instances of enhanced monitoring across all initial and ongoing conditions of registration for all registered providers at different points in time. 
</t>
  </si>
  <si>
    <t>Includes all access and participation plans submitted by Approved (fee cap) providers wishing to charge up to the higher fee limit which were subsequently approved by the OfS.</t>
  </si>
  <si>
    <t>The years shown in this measure refer to the academic year in which an approved access and participation plan was in force for a provider, rather than the year in which a provider needed to make a submission of an access and participation plan for approval by the OfS.</t>
  </si>
  <si>
    <t xml:space="preserve">Approval of variations to approved access and participation plans are not included in the figures shown here.	</t>
  </si>
  <si>
    <t>• was not eventually registered with the OfS;</t>
  </si>
  <si>
    <t>• was registered in the Approved category or did not eventually charge higher level tuition fees; or</t>
  </si>
  <si>
    <t xml:space="preserve">• did not eventually need an access and participation plan due to changes in its provision, for example because it had not yet recruited eligible students on eligible courses.	</t>
  </si>
  <si>
    <t>Instances where a plan was submitted by a provider but was not eventually required are excluded from the data. This might be because the provider:</t>
  </si>
  <si>
    <t>This measure has been updated as follows:</t>
  </si>
  <si>
    <t>Includes all documents published by the OfS on our publications web pages, that provide information to providers about our regulatory requirements. These are counted in the academic year in which they are published (1 August to 31 July each year).</t>
  </si>
  <si>
    <t>The regulatory documents included in the measure are as follows.</t>
  </si>
  <si>
    <t>• Regulatory framework document;</t>
  </si>
  <si>
    <t>• Regulatory notices;</t>
  </si>
  <si>
    <t>• Regulatory advice;</t>
  </si>
  <si>
    <t>• Public communications to providers about our regulatory approach and specific regulatory requirements;</t>
  </si>
  <si>
    <t>• Public communications to providers about recurrent funding allocations;</t>
  </si>
  <si>
    <t>• Public invitations to providers to bid for funding;</t>
  </si>
  <si>
    <t>• Public communications about future OfS events, publications and data submission deadlines;</t>
  </si>
  <si>
    <t>• Public guidance to providers on OfS processes and services; and</t>
  </si>
  <si>
    <t>The following documents are excluded as they do not provide information to providers about our regulatory requirements.</t>
  </si>
  <si>
    <t>• Consultations and their outcomes.</t>
  </si>
  <si>
    <t>• Press releases, news items or blog posts that highlight and refer to regulatory documents that are already included in the measure;</t>
  </si>
  <si>
    <t>• Summaries of regulatory documents that are already included in the measure;</t>
  </si>
  <si>
    <t>• Public communications about the establishment and results of pilot studies of regulatory processes;</t>
  </si>
  <si>
    <t>• Publications about OfS strategy, plans, finances or performance;</t>
  </si>
  <si>
    <t>• Public research, evaluation, and data analysis reports (except where these also announce changes in regulation);</t>
  </si>
  <si>
    <t>• Public guidance to providers on effective practice that does not constitute a regulatory requirement;</t>
  </si>
  <si>
    <t>• Equality impact assessments of regulatory requirements;</t>
  </si>
  <si>
    <t>• Regulatory documents specifically for providers outside England (as is the case with some NSS publications) or non-registered providers (as is the case with some Prevent publications); and</t>
  </si>
  <si>
    <t>• Documents about our regulation that are aimed at students and other stakeholders, rather than providers.</t>
  </si>
  <si>
    <t>All substantive text documents published are included in the measure. However, we have excluded:</t>
  </si>
  <si>
    <t>• Templates, forms, examples and checklists for submitting information or data to the OfS;</t>
  </si>
  <si>
    <t>• lists of questions or abbreviations;</t>
  </si>
  <si>
    <t>• diagrams and visual guides;</t>
  </si>
  <si>
    <t>• presentation slides; and</t>
  </si>
  <si>
    <t>• data spreadsheets issued as annexes to regulatory publications.</t>
  </si>
  <si>
    <t>This is because the text within these documents tends to be short or abbreviated and does not lend itself to analysis using readability formulas.</t>
  </si>
  <si>
    <t>Sometimes we make minor updates to our regulatory documents to correct errors, clarify matters or include additional information. In these cases, the measure assigns the document to the academic year in which it was originally issued but uses the word count and readability results for the updated version.</t>
  </si>
  <si>
    <t>Occasionally we issue a new regulatory document that completely replaces the previous version. In these cases, both documents are included in the measure separately.</t>
  </si>
  <si>
    <t>Readability is measured using the Flesch Reading Ease formula. The formula calculates a score, based on sentence and word length, between 1 and 100 for each document with a higher score being more readable.</t>
  </si>
  <si>
    <t>The word count and Flesch Reading Ease score for all regulatory documents were calculated using Readable.com.</t>
  </si>
  <si>
    <t xml:space="preserve">
For some regulatory documents, we release different version aimed at specific groups of providers. In these cases, all versions are included in the measure separately.</t>
  </si>
  <si>
    <t>Very occasionally we re-publish a previously published document to reiterate the information within to providers. In these cases, the document is included in the measure twice separately.</t>
  </si>
  <si>
    <t>The readability target of a Flesch Reading Ease score of 40 or above has been set to allow regulatory documents that can convey the necessary complexity without being too difficult to understand. A Flesch Reading Ease score of 40, while suggesting a text that is difficult to read, roughly corresponds with the reading ability of someone at college in the US school grade system.</t>
  </si>
  <si>
    <t>Description</t>
  </si>
  <si>
    <t xml:space="preserve">First published 09:30 on 18 May 2021 and subsequently updated as follows:
</t>
  </si>
  <si>
    <t>The QAA charge annual fees on a financial year, rather then academic year, basis. The QAA fee used in this measure includes prorata-ed 2019-20 and 2020-21 annual fee data, 2019-20 Degree Awarding Power assessment charges, 2019-20 Quality Standard Review charges and 2019-20 reconciliation fees.</t>
  </si>
  <si>
    <t>For each registered provider, the number of conditions that are subject to enhanced monitoring are counted. These are then aggregated to give the total number of conditions of registration subject to enhanced monitoring. This is then divided by the total number of registered providers to give the resulting figure for the average number of conditions of registration subject to enhanced monitoring per registered provider.</t>
  </si>
  <si>
    <t>The minimum number of returns counts the returns that all providers registered for the full academic year were required to submit. The maximum number of returns counts the returns that at least some providers registered for full academic year were required to submit.</t>
  </si>
  <si>
    <t>• Addition of 2020-21 data.
• Correction to 2019-20 data to include 2 documents previously incorrectly excluded.</t>
  </si>
  <si>
    <t>Addition of 2021-22 data.</t>
  </si>
  <si>
    <t>By definition 100 per cent of higher fee cap providers had to submit plans for 2019-20 and 2020-21. From 2020-21 the OfS reformed its approach to access and participation plans and this year marked the transition from annual to five-year plans. For subsequent years, providers holding plans of up to five years in length may no longer need to actively submit new plans for approval each year. Therefore, under the current OfS approach, the percentage of providers requiring new plans each year from 2021-22 onward will be less than 100 per cent.</t>
  </si>
  <si>
    <t>First published 09:30 on 18 May 2021 covering data returns collected in 2018-19 and 2019-20, where data returns were assigned to the year to which the data relates, except for the following:</t>
  </si>
  <si>
    <t>• Annual Financial Return (AFR) and interim financial data collection – Both collections contain several years of data that are determined by a provider’s financial year end, which varies from provider to provider. Each collection is assigned to the academic year to which the majority of providers’ most recent audited accounts (or draft pre-audit accounts in the case of the Interim collection) relate (e.g. AFR20 is assigned to 2019/20).</t>
  </si>
  <si>
    <t>• Graduate Outcomes – Each collection is assigned to the year in which the relevant students graduated (for example, Graduate Outcomes 2018-19 surveyed students that graduated during 2018-19 and is assigned to 2018-19).</t>
  </si>
  <si>
    <t>• Unistats – Each collection is assigned to the year in which providers start submitting information (for example, Unistats20 is assigned to 2019-20).</t>
  </si>
  <si>
    <t>• National Student Survey (NSS) student contact details – Each collection is assigned to the year it is conducted (for example, NSS20 is assigned to 2019-20).</t>
  </si>
  <si>
    <t>The following data and information returns are excluded from the figures:</t>
  </si>
  <si>
    <t>• Ad hoc data and information requests to individual providers for monitoring purposes are not included (although these may be included in the KPM 26 measure on enhanced monitoring)</t>
  </si>
  <si>
    <t>• Monitoring returns required for access agreements originally arranged with the Office for Fair Access (OFFA) as part of the previous regulatory regime (although annual monitoring returns for providers with an agreed OfS access and participation plan, are included)</t>
  </si>
  <si>
    <t>• Monitoring reports required under the terms and conditions of OfS grant funding for specific projects</t>
  </si>
  <si>
    <t>• Access and participation plans (although these are counted in the KPM 26 measure 'Developing and agreeing access and participation plans' )</t>
  </si>
  <si>
    <t>Data collections are assigned to the academic year which contains the deadline for the return, where an academic year is taken to run from 1 August to 31 July. For the Annual financial return (AFR), where the deadline varies by provider, the collection is assigned to the year which contains the deadline for the majority of providers. The way in which data collections have been assigned to academic years is given in the table below.</t>
  </si>
  <si>
    <t>Providers registered with the OfS in the Approved (fee cap) category must submit either a HESES or HESF return.</t>
  </si>
  <si>
    <t>• Change to method of assigning data returns to years. New method assigns data returns to the academic year which contains the deadline for the return, where an academic year is taken to run from 1 August to 31 July. 
• Addition of an extra year of data. Due to the change in assignment method this means the years included are now 2019-20, 2020-21 and 2021-22.
• Addition of annual fee limits collection which was incorrectly excluded form the original publication.
• Correction to remove TRAC and TRAC(T) from 'Max for Approved' as all providers that were required to complete these returns were Approved (fee cap).</t>
  </si>
  <si>
    <t>23 August 2021</t>
  </si>
  <si>
    <t>Addition of data relating to 5 providers which were previously excluded as their data was not final.</t>
  </si>
  <si>
    <t>www.statisticsauthority.gov.uk/code-of-practice/</t>
  </si>
  <si>
    <t>The Office for Students is committed to following the Code of Practice for the statistics it produces. Details can be found on the website of the UK Statistics Authority at</t>
  </si>
  <si>
    <t>https://www.officeforstudents.org.uk/data-and-analysis/student-number-data/.</t>
  </si>
  <si>
    <t xml:space="preserve">The full time equivalence 'FTE' figure has been calculated using the method published on the OfS website at </t>
  </si>
  <si>
    <t xml:space="preserve">Percentage of registered providers in the Approved (fee cap) category, and subject to the higher fee limit that submitted and gained approval for a new access and participation plans </t>
  </si>
  <si>
    <t>Number of registered providers in the Approved (fee cap) category, and subject to the higher fee limit</t>
  </si>
  <si>
    <t xml:space="preserve">Number of registered providers in the Approved (fee cap) category, and subject to the higher fee limit that submitted and gained approval for a new access and participation plans    </t>
  </si>
  <si>
    <t xml:space="preserve">Percentage of registered providers in the Approved (fee cap) category, and subject to the higher fee limit that submitted and gained approval for a new access and participation plans                                                                                                                                                                                      </t>
  </si>
  <si>
    <t>November 2019</t>
  </si>
  <si>
    <t>March 2022</t>
  </si>
  <si>
    <t>Addition of data for November 2019 and March 2022.
We initially published the data at two points: March 2020 and November 2020. We have now concluded an exercise to review enhanced monitoring for individual providers and to update our records. This means we are now able to publish two additional data points: November 2019 (chosen as the point at which the bulk of providers transferring from the previous regulatory regime had been registered with the OfS) and March 2022 (the most recent position at time of publication).</t>
  </si>
  <si>
    <t>8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</si>
</sst>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64" formatCode="&quot;£&quot;#,##0.00"/>
    <numFmt numFmtId="165" formatCode="&quot;£&quot;#,##0"/>
    <numFmt numFmtId="166" formatCode="0.0"/>
    <numFmt numFmtId="167" formatCode="0.0000000"/>
  </numFmts>
  <fonts count="32" x14ac:knownFonts="1">
    <font>
      <sz val="11"/>
      <color theme="1"/>
      <name val="Calibri"/>
      <family val="2"/>
      <scheme val="minor"/>
    </font>
    <font>
      <sz val="11"/>
      <color rgb="FF000000"/>
      <name val="Calibri"/>
      <family val="2"/>
    </font>
    <font>
      <u/>
      <sz val="11"/>
      <color theme="10"/>
      <name val="Calibri"/>
      <family val="2"/>
      <scheme val="minor"/>
    </font>
    <font>
      <u/>
      <sz val="11"/>
      <color theme="10"/>
      <name val="Calibri"/>
      <family val="2"/>
    </font>
    <font>
      <u/>
      <sz val="10"/>
      <color indexed="12"/>
      <name val="Arial"/>
      <family val="2"/>
    </font>
    <font>
      <sz val="11"/>
      <color theme="1"/>
      <name val="Arial"/>
      <family val="2"/>
    </font>
    <font>
      <b/>
      <sz val="11"/>
      <color theme="1"/>
      <name val="Arial"/>
      <family val="2"/>
    </font>
    <font>
      <sz val="14"/>
      <color theme="1"/>
      <name val="Arial"/>
      <family val="2"/>
    </font>
    <font>
      <sz val="11"/>
      <name val="Arial"/>
      <family val="2"/>
    </font>
    <font>
      <b/>
      <sz val="11"/>
      <name val="Arial"/>
      <family val="2"/>
    </font>
    <font>
      <u/>
      <sz val="11"/>
      <name val="Arial"/>
      <family val="2"/>
    </font>
    <font>
      <b/>
      <sz val="14"/>
      <name val="Arial"/>
      <family val="2"/>
    </font>
    <font>
      <sz val="10"/>
      <name val="Arial"/>
      <family val="2"/>
    </font>
    <font>
      <sz val="14"/>
      <color rgb="FFFF0000"/>
      <name val="Arial"/>
      <family val="2"/>
    </font>
    <font>
      <b/>
      <sz val="12"/>
      <color rgb="FF002554"/>
      <name val="Arial"/>
      <family val="2"/>
    </font>
    <font>
      <sz val="11"/>
      <color rgb="FF0070C0"/>
      <name val="Arial"/>
      <family val="2"/>
    </font>
    <font>
      <b/>
      <sz val="11"/>
      <color rgb="FF002554"/>
      <name val="Arial"/>
      <family val="2"/>
    </font>
    <font>
      <b/>
      <sz val="20"/>
      <color rgb="FF002554"/>
      <name val="Arial"/>
      <family val="2"/>
    </font>
    <font>
      <sz val="10.5"/>
      <color theme="1"/>
      <name val="Arial"/>
      <family val="2"/>
    </font>
    <font>
      <sz val="11"/>
      <color rgb="FF000000"/>
      <name val="Arial"/>
      <family val="2"/>
    </font>
    <font>
      <b/>
      <sz val="11"/>
      <color rgb="FF000000"/>
      <name val="Arial"/>
      <family val="2"/>
    </font>
    <font>
      <b/>
      <sz val="14"/>
      <color rgb="FF002554"/>
      <name val="Arial"/>
      <family val="2"/>
    </font>
    <font>
      <b/>
      <sz val="15"/>
      <color theme="3"/>
      <name val="Calibri"/>
      <family val="2"/>
      <scheme val="minor"/>
    </font>
    <font>
      <b/>
      <sz val="13"/>
      <color theme="3"/>
      <name val="Calibri"/>
      <family val="2"/>
      <scheme val="minor"/>
    </font>
    <font>
      <b/>
      <sz val="11"/>
      <color theme="3"/>
      <name val="Calibri"/>
      <family val="2"/>
      <scheme val="minor"/>
    </font>
    <font>
      <b/>
      <sz val="15"/>
      <color rgb="FF002554"/>
      <name val="Calibri"/>
      <family val="2"/>
      <scheme val="minor"/>
    </font>
    <font>
      <b/>
      <sz val="13"/>
      <color rgb="FF002554"/>
      <name val="Calibri"/>
      <family val="2"/>
      <scheme val="minor"/>
    </font>
    <font>
      <b/>
      <sz val="11"/>
      <color rgb="FF002554"/>
      <name val="Calibri"/>
      <family val="2"/>
      <scheme val="minor"/>
    </font>
    <font>
      <u/>
      <sz val="11"/>
      <color theme="10"/>
      <name val="Arial"/>
      <family val="2"/>
    </font>
    <font>
      <sz val="8"/>
      <name val="Calibri"/>
      <family val="2"/>
      <scheme val="minor"/>
    </font>
    <font>
      <b/>
      <sz val="15"/>
      <color rgb="FF002554"/>
      <name val="Arial"/>
      <family val="2"/>
    </font>
    <font>
      <b/>
      <sz val="13"/>
      <color rgb="FF002554"/>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s>
  <cellStyleXfs count="9">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2" fillId="0" borderId="0"/>
    <xf numFmtId="0" fontId="22" fillId="0" borderId="14" applyNumberFormat="0" applyFill="0" applyAlignment="0" applyProtection="0"/>
    <xf numFmtId="0" fontId="23" fillId="0" borderId="15" applyNumberFormat="0" applyFill="0" applyAlignment="0" applyProtection="0"/>
    <xf numFmtId="0" fontId="24" fillId="0" borderId="16" applyNumberFormat="0" applyFill="0" applyAlignment="0" applyProtection="0"/>
  </cellStyleXfs>
  <cellXfs count="147">
    <xf numFmtId="0" fontId="0" fillId="0" borderId="0" xfId="0"/>
    <xf numFmtId="0" fontId="5" fillId="0" borderId="0" xfId="0" applyFont="1"/>
    <xf numFmtId="0" fontId="7" fillId="0" borderId="0" xfId="0" applyFont="1" applyAlignment="1">
      <alignment vertical="top"/>
    </xf>
    <xf numFmtId="0" fontId="8" fillId="0" borderId="0" xfId="0" applyFont="1"/>
    <xf numFmtId="0" fontId="8" fillId="0" borderId="0" xfId="0" applyFont="1" applyAlignment="1">
      <alignment horizontal="left" vertical="top" wrapText="1"/>
    </xf>
    <xf numFmtId="0" fontId="11" fillId="0" borderId="0" xfId="1" applyFont="1"/>
    <xf numFmtId="0" fontId="8" fillId="0" borderId="0" xfId="0" applyFont="1" applyAlignment="1">
      <alignment vertical="top" wrapText="1"/>
    </xf>
    <xf numFmtId="0" fontId="8" fillId="0" borderId="0" xfId="0" applyFont="1" applyAlignment="1">
      <alignment horizontal="left" vertical="top"/>
    </xf>
    <xf numFmtId="0" fontId="10" fillId="0" borderId="0" xfId="2" applyFont="1" applyAlignment="1">
      <alignment horizontal="left" vertical="top"/>
    </xf>
    <xf numFmtId="0" fontId="9" fillId="0" borderId="0" xfId="1" applyFont="1" applyAlignment="1">
      <alignment horizontal="left" vertical="top"/>
    </xf>
    <xf numFmtId="0" fontId="9" fillId="0" borderId="0" xfId="0" applyFont="1" applyAlignment="1">
      <alignment horizontal="left" vertical="top"/>
    </xf>
    <xf numFmtId="165" fontId="8" fillId="0" borderId="0" xfId="0" applyNumberFormat="1" applyFont="1"/>
    <xf numFmtId="164" fontId="8" fillId="0" borderId="0" xfId="0" applyNumberFormat="1" applyFont="1"/>
    <xf numFmtId="6" fontId="8" fillId="0" borderId="0" xfId="0" applyNumberFormat="1" applyFont="1"/>
    <xf numFmtId="0" fontId="5" fillId="0" borderId="0" xfId="0" applyFont="1" applyAlignment="1">
      <alignment vertical="top" wrapText="1"/>
    </xf>
    <xf numFmtId="0" fontId="13" fillId="0" borderId="0" xfId="0" applyFont="1" applyAlignment="1">
      <alignment vertical="top"/>
    </xf>
    <xf numFmtId="0" fontId="14" fillId="0" borderId="0" xfId="5" applyFont="1"/>
    <xf numFmtId="0" fontId="9" fillId="0" borderId="1" xfId="0" applyFont="1" applyBorder="1" applyAlignment="1">
      <alignment vertical="top"/>
    </xf>
    <xf numFmtId="0" fontId="9" fillId="0" borderId="4" xfId="0" applyFont="1" applyBorder="1" applyAlignment="1">
      <alignment horizontal="left" vertical="top"/>
    </xf>
    <xf numFmtId="0" fontId="9" fillId="0" borderId="6" xfId="0" applyFont="1" applyBorder="1" applyAlignment="1">
      <alignment horizontal="left" vertical="top"/>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Alignment="1">
      <alignment vertical="center"/>
    </xf>
    <xf numFmtId="0" fontId="5" fillId="0" borderId="0" xfId="0" applyFont="1" applyAlignment="1">
      <alignment vertical="center"/>
    </xf>
    <xf numFmtId="0" fontId="8" fillId="0" borderId="10" xfId="0" applyFont="1" applyBorder="1" applyAlignment="1">
      <alignment vertical="center"/>
    </xf>
    <xf numFmtId="0" fontId="8" fillId="0" borderId="2" xfId="0" applyFont="1" applyBorder="1" applyAlignment="1">
      <alignment vertical="center"/>
    </xf>
    <xf numFmtId="0" fontId="8" fillId="2" borderId="10" xfId="0" applyFont="1" applyFill="1" applyBorder="1" applyAlignment="1">
      <alignment vertical="center"/>
    </xf>
    <xf numFmtId="0" fontId="8" fillId="2" borderId="2" xfId="0" applyFont="1" applyFill="1" applyBorder="1" applyAlignment="1">
      <alignment vertical="center"/>
    </xf>
    <xf numFmtId="0" fontId="8" fillId="2" borderId="0" xfId="0" applyFont="1" applyFill="1" applyAlignment="1">
      <alignment vertical="center"/>
    </xf>
    <xf numFmtId="0" fontId="8" fillId="2" borderId="2" xfId="0" applyFont="1" applyFill="1" applyBorder="1" applyAlignment="1">
      <alignment vertical="center" wrapText="1"/>
    </xf>
    <xf numFmtId="0" fontId="8" fillId="2" borderId="0" xfId="0" applyFont="1" applyFill="1" applyAlignment="1">
      <alignment vertical="center" wrapText="1"/>
    </xf>
    <xf numFmtId="0" fontId="8" fillId="0" borderId="5" xfId="0" applyFont="1" applyBorder="1" applyAlignment="1">
      <alignment vertical="top"/>
    </xf>
    <xf numFmtId="0" fontId="8" fillId="0" borderId="2" xfId="0" applyFont="1" applyBorder="1" applyAlignment="1">
      <alignment horizontal="right" vertical="top"/>
    </xf>
    <xf numFmtId="0" fontId="8" fillId="0" borderId="0" xfId="0" applyFont="1" applyAlignment="1">
      <alignment horizontal="right" vertical="top"/>
    </xf>
    <xf numFmtId="0" fontId="8" fillId="0" borderId="5" xfId="0" applyFont="1" applyBorder="1" applyAlignment="1">
      <alignment horizontal="right" vertical="top"/>
    </xf>
    <xf numFmtId="0" fontId="15" fillId="0" borderId="0" xfId="0" applyFont="1" applyAlignment="1">
      <alignment vertical="top"/>
    </xf>
    <xf numFmtId="0" fontId="9" fillId="0" borderId="6" xfId="0" applyFont="1" applyBorder="1" applyAlignment="1">
      <alignment horizontal="right" vertical="top"/>
    </xf>
    <xf numFmtId="0" fontId="16" fillId="0" borderId="0" xfId="5" applyFont="1"/>
    <xf numFmtId="0" fontId="17" fillId="0" borderId="0" xfId="5" applyFont="1"/>
    <xf numFmtId="0" fontId="6" fillId="0" borderId="4" xfId="0" applyFont="1" applyBorder="1" applyAlignment="1">
      <alignment horizontal="right" vertical="top"/>
    </xf>
    <xf numFmtId="0" fontId="5" fillId="0" borderId="8" xfId="0" applyFont="1" applyBorder="1" applyAlignment="1">
      <alignment vertical="center"/>
    </xf>
    <xf numFmtId="0" fontId="5" fillId="0" borderId="2" xfId="0" applyFont="1" applyBorder="1" applyAlignment="1">
      <alignment vertical="center"/>
    </xf>
    <xf numFmtId="0" fontId="8" fillId="0" borderId="0" xfId="0" applyFont="1" applyAlignment="1">
      <alignment horizontal="right" vertical="center"/>
    </xf>
    <xf numFmtId="0" fontId="18" fillId="0" borderId="0" xfId="0" applyFont="1"/>
    <xf numFmtId="0" fontId="6" fillId="0" borderId="1" xfId="0" applyFont="1" applyBorder="1"/>
    <xf numFmtId="0" fontId="8" fillId="0" borderId="0" xfId="0" applyFont="1" applyFill="1" applyAlignment="1">
      <alignment vertical="center"/>
    </xf>
    <xf numFmtId="0" fontId="8" fillId="0" borderId="0" xfId="0" applyFont="1" applyAlignment="1">
      <alignment horizontal="left" vertical="top"/>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wrapText="1"/>
    </xf>
    <xf numFmtId="0" fontId="8" fillId="0" borderId="0" xfId="0" applyFont="1" applyAlignment="1">
      <alignment vertical="top" wrapText="1"/>
    </xf>
    <xf numFmtId="0" fontId="21" fillId="0" borderId="0" xfId="5" applyFont="1"/>
    <xf numFmtId="0" fontId="8" fillId="3" borderId="10" xfId="0" applyFont="1" applyFill="1" applyBorder="1" applyAlignment="1">
      <alignment vertical="center"/>
    </xf>
    <xf numFmtId="0" fontId="8" fillId="3" borderId="2" xfId="0" applyFont="1" applyFill="1" applyBorder="1" applyAlignment="1">
      <alignment vertical="center"/>
    </xf>
    <xf numFmtId="0" fontId="8" fillId="3" borderId="0" xfId="0" applyFont="1" applyFill="1" applyAlignment="1">
      <alignment vertical="center"/>
    </xf>
    <xf numFmtId="0" fontId="8" fillId="3" borderId="10" xfId="0" applyFont="1" applyFill="1" applyBorder="1" applyAlignment="1">
      <alignment vertical="center" wrapText="1"/>
    </xf>
    <xf numFmtId="0" fontId="8" fillId="3" borderId="2" xfId="0" applyFont="1" applyFill="1" applyBorder="1" applyAlignment="1">
      <alignment vertical="center" wrapText="1"/>
    </xf>
    <xf numFmtId="0" fontId="8" fillId="3" borderId="0" xfId="0" applyFont="1" applyFill="1" applyAlignment="1">
      <alignment vertical="center" wrapText="1"/>
    </xf>
    <xf numFmtId="0" fontId="5" fillId="0" borderId="0" xfId="0" applyFont="1" applyAlignment="1">
      <alignment horizontal="left"/>
    </xf>
    <xf numFmtId="0" fontId="9" fillId="0" borderId="0" xfId="0" applyFont="1" applyBorder="1" applyAlignment="1">
      <alignment vertical="top"/>
    </xf>
    <xf numFmtId="0" fontId="9" fillId="0" borderId="0" xfId="0" applyFont="1" applyBorder="1" applyAlignment="1">
      <alignment horizontal="right" vertical="top"/>
    </xf>
    <xf numFmtId="49" fontId="6" fillId="0" borderId="4" xfId="0" applyNumberFormat="1" applyFont="1" applyBorder="1" applyAlignment="1">
      <alignment horizontal="right" vertical="center" wrapText="1"/>
    </xf>
    <xf numFmtId="0" fontId="5" fillId="0" borderId="0" xfId="0" applyFont="1" applyBorder="1" applyAlignment="1">
      <alignment horizontal="right" vertical="center"/>
    </xf>
    <xf numFmtId="0" fontId="19" fillId="0" borderId="0" xfId="0" applyFont="1" applyBorder="1" applyAlignment="1">
      <alignment horizontal="right" vertical="center"/>
    </xf>
    <xf numFmtId="0" fontId="6" fillId="0" borderId="4" xfId="0" applyFont="1" applyBorder="1" applyAlignment="1">
      <alignment horizontal="right" vertical="center"/>
    </xf>
    <xf numFmtId="0" fontId="6" fillId="0" borderId="6" xfId="0" applyFont="1" applyBorder="1" applyAlignment="1">
      <alignment horizontal="right" vertical="center"/>
    </xf>
    <xf numFmtId="0" fontId="6" fillId="0" borderId="1" xfId="0" applyFont="1" applyBorder="1" applyAlignment="1">
      <alignment vertical="center"/>
    </xf>
    <xf numFmtId="0" fontId="5" fillId="0" borderId="0" xfId="0" applyFont="1" applyAlignment="1"/>
    <xf numFmtId="0" fontId="5" fillId="0" borderId="0" xfId="0" applyFont="1" applyBorder="1" applyAlignment="1">
      <alignment vertical="center"/>
    </xf>
    <xf numFmtId="0" fontId="19" fillId="0" borderId="0" xfId="0" applyFont="1" applyBorder="1" applyAlignment="1">
      <alignment vertical="center"/>
    </xf>
    <xf numFmtId="166" fontId="5" fillId="0" borderId="0" xfId="0" applyNumberFormat="1" applyFont="1" applyBorder="1" applyAlignment="1">
      <alignment vertical="center"/>
    </xf>
    <xf numFmtId="3" fontId="5" fillId="0" borderId="0" xfId="0" applyNumberFormat="1" applyFont="1" applyBorder="1" applyAlignment="1">
      <alignment vertical="center"/>
    </xf>
    <xf numFmtId="3" fontId="19" fillId="0" borderId="0" xfId="0" applyNumberFormat="1" applyFont="1" applyBorder="1" applyAlignment="1">
      <alignment vertical="center"/>
    </xf>
    <xf numFmtId="0" fontId="20" fillId="0" borderId="6" xfId="0" applyFont="1" applyBorder="1" applyAlignment="1">
      <alignment horizontal="right" vertical="center"/>
    </xf>
    <xf numFmtId="0" fontId="5" fillId="0" borderId="7" xfId="0" applyFont="1" applyBorder="1" applyAlignment="1">
      <alignment vertical="center"/>
    </xf>
    <xf numFmtId="0" fontId="5" fillId="0" borderId="10" xfId="0" applyFont="1" applyBorder="1" applyAlignment="1">
      <alignment vertical="center"/>
    </xf>
    <xf numFmtId="0" fontId="8" fillId="0" borderId="8" xfId="0" applyFont="1" applyBorder="1" applyAlignment="1">
      <alignment vertical="center" wrapText="1"/>
    </xf>
    <xf numFmtId="0" fontId="8" fillId="0" borderId="2" xfId="0" applyFont="1" applyBorder="1" applyAlignment="1">
      <alignment vertical="center" wrapText="1"/>
    </xf>
    <xf numFmtId="0" fontId="8" fillId="0" borderId="11" xfId="0" applyFont="1" applyBorder="1" applyAlignment="1">
      <alignment vertical="top"/>
    </xf>
    <xf numFmtId="0" fontId="8" fillId="2" borderId="5" xfId="0" applyFont="1" applyFill="1" applyBorder="1" applyAlignment="1">
      <alignment vertical="top"/>
    </xf>
    <xf numFmtId="0" fontId="8" fillId="3" borderId="5" xfId="0" applyFont="1" applyFill="1" applyBorder="1" applyAlignment="1">
      <alignment vertical="center" wrapText="1"/>
    </xf>
    <xf numFmtId="0" fontId="8" fillId="0" borderId="3" xfId="0" applyFont="1" applyBorder="1" applyAlignment="1">
      <alignment vertical="top"/>
    </xf>
    <xf numFmtId="0" fontId="8" fillId="0" borderId="0" xfId="0" applyFont="1" applyBorder="1" applyAlignment="1">
      <alignment horizontal="right" vertical="top"/>
    </xf>
    <xf numFmtId="0" fontId="8" fillId="3" borderId="0" xfId="0" applyFont="1" applyFill="1" applyBorder="1" applyAlignment="1">
      <alignment horizontal="right" vertical="top"/>
    </xf>
    <xf numFmtId="0" fontId="9" fillId="0" borderId="13" xfId="0" applyFont="1" applyBorder="1" applyAlignment="1">
      <alignment horizontal="right" vertical="top" wrapText="1"/>
    </xf>
    <xf numFmtId="0" fontId="9" fillId="0" borderId="12" xfId="0" applyFont="1" applyBorder="1" applyAlignment="1">
      <alignment horizontal="right" vertical="top" wrapText="1"/>
    </xf>
    <xf numFmtId="0" fontId="9" fillId="0" borderId="3" xfId="0" applyFont="1" applyBorder="1" applyAlignment="1">
      <alignment horizontal="right" vertical="top" wrapText="1"/>
    </xf>
    <xf numFmtId="0" fontId="9" fillId="0" borderId="9" xfId="0" applyFont="1" applyBorder="1" applyAlignment="1">
      <alignment vertical="top"/>
    </xf>
    <xf numFmtId="0" fontId="9" fillId="0" borderId="8" xfId="0" applyFont="1" applyBorder="1" applyAlignment="1">
      <alignment vertical="top"/>
    </xf>
    <xf numFmtId="0" fontId="9" fillId="0" borderId="11" xfId="0" applyFont="1" applyBorder="1" applyAlignment="1">
      <alignment horizontal="right" vertical="top"/>
    </xf>
    <xf numFmtId="0" fontId="9" fillId="0" borderId="9" xfId="0" applyFont="1" applyBorder="1" applyAlignment="1">
      <alignment horizontal="right" vertical="top"/>
    </xf>
    <xf numFmtId="0" fontId="9" fillId="0" borderId="3" xfId="0" applyFont="1" applyBorder="1" applyAlignment="1">
      <alignment horizontal="left" vertical="center"/>
    </xf>
    <xf numFmtId="0" fontId="6" fillId="0" borderId="3" xfId="0" applyFont="1" applyBorder="1" applyAlignment="1">
      <alignment vertical="center"/>
    </xf>
    <xf numFmtId="0" fontId="6" fillId="0" borderId="13" xfId="0" applyFont="1" applyBorder="1" applyAlignment="1">
      <alignment vertical="center"/>
    </xf>
    <xf numFmtId="49" fontId="5" fillId="0" borderId="11" xfId="0" applyNumberFormat="1" applyFont="1" applyBorder="1" applyAlignment="1">
      <alignment vertical="center"/>
    </xf>
    <xf numFmtId="0" fontId="5" fillId="0" borderId="8" xfId="0" applyFont="1" applyBorder="1" applyAlignment="1">
      <alignment horizontal="left" vertical="center" wrapText="1"/>
    </xf>
    <xf numFmtId="49" fontId="6" fillId="0" borderId="6" xfId="0" applyNumberFormat="1" applyFont="1" applyBorder="1" applyAlignment="1">
      <alignment horizontal="right" vertical="center" wrapText="1"/>
    </xf>
    <xf numFmtId="0" fontId="5" fillId="0" borderId="2" xfId="0" applyFont="1" applyBorder="1" applyAlignment="1">
      <alignment vertical="center" wrapText="1"/>
    </xf>
    <xf numFmtId="0" fontId="5" fillId="0" borderId="2" xfId="0" applyFont="1" applyBorder="1" applyAlignment="1">
      <alignment horizontal="right" vertical="center"/>
    </xf>
    <xf numFmtId="49" fontId="5" fillId="0" borderId="11" xfId="0" applyNumberFormat="1" applyFont="1" applyBorder="1" applyAlignment="1">
      <alignment horizontal="left" vertical="center"/>
    </xf>
    <xf numFmtId="0" fontId="9" fillId="0" borderId="8" xfId="0" applyFont="1" applyBorder="1" applyAlignment="1">
      <alignment horizontal="right" vertical="center"/>
    </xf>
    <xf numFmtId="165" fontId="8" fillId="0" borderId="8" xfId="0" applyNumberFormat="1" applyFont="1" applyBorder="1" applyAlignment="1">
      <alignment vertical="center"/>
    </xf>
    <xf numFmtId="3" fontId="8" fillId="0" borderId="2" xfId="0" applyNumberFormat="1" applyFont="1" applyBorder="1" applyAlignment="1">
      <alignment vertical="center"/>
    </xf>
    <xf numFmtId="164" fontId="8" fillId="0" borderId="2" xfId="0" applyNumberFormat="1" applyFont="1" applyBorder="1" applyAlignment="1">
      <alignment vertical="center"/>
    </xf>
    <xf numFmtId="0" fontId="9" fillId="0" borderId="1" xfId="0" applyFont="1" applyBorder="1" applyAlignment="1">
      <alignment vertical="center"/>
    </xf>
    <xf numFmtId="0" fontId="8" fillId="3" borderId="0" xfId="0" applyFont="1" applyFill="1" applyAlignment="1">
      <alignment horizontal="right" vertical="top"/>
    </xf>
    <xf numFmtId="0" fontId="9" fillId="3" borderId="9" xfId="0" applyFont="1" applyFill="1" applyBorder="1" applyAlignment="1">
      <alignment vertical="top"/>
    </xf>
    <xf numFmtId="0" fontId="9" fillId="3" borderId="9" xfId="0" applyFont="1" applyFill="1" applyBorder="1" applyAlignment="1">
      <alignment horizontal="right" vertical="top"/>
    </xf>
    <xf numFmtId="0" fontId="8"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vertical="top" wrapText="1"/>
    </xf>
    <xf numFmtId="0" fontId="8" fillId="0" borderId="0" xfId="5" applyFont="1" applyAlignment="1">
      <alignment vertical="top" wrapText="1"/>
    </xf>
    <xf numFmtId="0" fontId="17" fillId="0" borderId="0" xfId="5" applyFont="1" applyAlignment="1"/>
    <xf numFmtId="49" fontId="8" fillId="0" borderId="11" xfId="0" applyNumberFormat="1" applyFont="1" applyBorder="1" applyAlignment="1">
      <alignment horizontal="left" vertical="center"/>
    </xf>
    <xf numFmtId="0" fontId="25" fillId="0" borderId="0" xfId="6" applyFont="1" applyBorder="1"/>
    <xf numFmtId="0" fontId="26" fillId="0" borderId="0" xfId="7" applyFont="1" applyBorder="1"/>
    <xf numFmtId="0" fontId="27" fillId="0" borderId="0" xfId="8" applyFont="1" applyBorder="1" applyAlignment="1">
      <alignment vertical="top"/>
    </xf>
    <xf numFmtId="0" fontId="28" fillId="0" borderId="0" xfId="2" applyFont="1" applyAlignment="1">
      <alignment vertical="top" wrapText="1"/>
    </xf>
    <xf numFmtId="0" fontId="8" fillId="0" borderId="0" xfId="0" applyFont="1" applyAlignment="1">
      <alignment vertical="top"/>
    </xf>
    <xf numFmtId="0" fontId="8" fillId="0" borderId="0" xfId="5" applyFont="1" applyAlignment="1">
      <alignment horizontal="left" vertical="top" wrapText="1"/>
    </xf>
    <xf numFmtId="0" fontId="5" fillId="0" borderId="0" xfId="0" applyFont="1" applyAlignment="1">
      <alignment horizontal="left" wrapText="1"/>
    </xf>
    <xf numFmtId="0" fontId="5" fillId="0" borderId="0" xfId="0" applyFont="1" applyAlignment="1">
      <alignment horizontal="left" vertical="top" wrapText="1"/>
    </xf>
    <xf numFmtId="0" fontId="5" fillId="0" borderId="0" xfId="0" applyFont="1" applyAlignment="1">
      <alignment vertical="top" wrapText="1"/>
    </xf>
    <xf numFmtId="167" fontId="5" fillId="0" borderId="0" xfId="0" applyNumberFormat="1" applyFont="1"/>
    <xf numFmtId="166" fontId="5" fillId="0" borderId="2" xfId="0" applyNumberFormat="1" applyFont="1" applyBorder="1" applyAlignment="1">
      <alignment vertical="center"/>
    </xf>
    <xf numFmtId="0" fontId="30" fillId="0" borderId="0" xfId="6" applyFont="1" applyBorder="1"/>
    <xf numFmtId="0" fontId="31" fillId="0" borderId="0" xfId="7" applyFont="1" applyBorder="1"/>
    <xf numFmtId="0" fontId="16" fillId="0" borderId="0" xfId="8" applyFont="1" applyBorder="1" applyAlignment="1">
      <alignment vertical="top"/>
    </xf>
    <xf numFmtId="0" fontId="31" fillId="0" borderId="0" xfId="7" applyFont="1" applyBorder="1" applyAlignment="1">
      <alignment vertical="top"/>
    </xf>
    <xf numFmtId="0" fontId="31" fillId="0" borderId="0" xfId="7" applyFont="1" applyBorder="1" applyAlignment="1">
      <alignment wrapText="1"/>
    </xf>
    <xf numFmtId="0" fontId="31" fillId="0" borderId="0" xfId="7" applyFont="1" applyBorder="1" applyAlignment="1">
      <alignment vertical="top" wrapText="1"/>
    </xf>
    <xf numFmtId="0" fontId="5" fillId="0" borderId="0" xfId="0" applyFont="1" applyBorder="1"/>
    <xf numFmtId="0" fontId="8" fillId="0" borderId="0" xfId="5" applyFont="1" applyAlignment="1">
      <alignment horizontal="left" vertical="center" wrapText="1"/>
    </xf>
    <xf numFmtId="0" fontId="8" fillId="0" borderId="0" xfId="5"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horizontal="left" wrapText="1"/>
    </xf>
    <xf numFmtId="0" fontId="5" fillId="0" borderId="0" xfId="0" applyFont="1" applyAlignment="1">
      <alignment horizontal="left" vertical="top" wrapText="1"/>
    </xf>
    <xf numFmtId="0" fontId="5" fillId="0" borderId="0" xfId="0" applyFont="1" applyAlignment="1">
      <alignment horizontal="center" wrapText="1"/>
    </xf>
    <xf numFmtId="0" fontId="19" fillId="0" borderId="0" xfId="0" applyFont="1" applyAlignment="1">
      <alignment horizontal="left" vertical="top" wrapText="1"/>
    </xf>
    <xf numFmtId="0" fontId="31" fillId="0" borderId="12" xfId="7" applyFont="1" applyBorder="1" applyAlignment="1">
      <alignment horizontal="left" vertical="top" wrapText="1"/>
    </xf>
    <xf numFmtId="0" fontId="31" fillId="0" borderId="0" xfId="7" applyFont="1" applyBorder="1" applyAlignment="1">
      <alignment horizontal="left" vertical="top" wrapText="1"/>
    </xf>
    <xf numFmtId="0" fontId="5" fillId="0" borderId="0" xfId="0" applyFont="1" applyAlignment="1">
      <alignment vertical="top" wrapText="1"/>
    </xf>
  </cellXfs>
  <cellStyles count="9">
    <cellStyle name="Heading 1" xfId="6" builtinId="16"/>
    <cellStyle name="Heading 2" xfId="7" builtinId="17"/>
    <cellStyle name="Heading 3" xfId="8" builtinId="18"/>
    <cellStyle name="Hyperlink" xfId="2" builtinId="8"/>
    <cellStyle name="Hyperlink 2" xfId="3" xr:uid="{FA875B3F-214D-4D29-920F-C98E6CCFA331}"/>
    <cellStyle name="Hyperlink 2 2" xfId="4" xr:uid="{AA2DABAD-8CEF-4BF3-A356-6308CB5B5D44}"/>
    <cellStyle name="Normal" xfId="0" builtinId="0"/>
    <cellStyle name="Normal 2" xfId="1" xr:uid="{23C468E2-3624-452C-8616-0FA9736444A4}"/>
    <cellStyle name="Normal 2 2" xfId="5" xr:uid="{E7929B7C-5058-430B-949F-4665A01E4159}"/>
  </cellStyles>
  <dxfs count="86">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Arial"/>
        <family val="2"/>
        <scheme val="none"/>
      </font>
      <numFmt numFmtId="30" formatCode="@"/>
      <alignment horizontal="left" vertical="center" textRotation="0" wrapText="0" indent="0" justifyLastLine="0" shrinkToFit="0" readingOrder="0"/>
      <border diagonalUp="0" diagonalDown="0" outline="0">
        <left/>
        <right style="thin">
          <color indexed="64"/>
        </right>
        <top style="thin">
          <color indexed="64"/>
        </top>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alignment horizontal="general" vertical="center" textRotation="0" wrapText="1" indent="0" justifyLastLine="0" shrinkToFit="0" readingOrder="0"/>
      <border diagonalUp="0" diagonalDown="0">
        <left style="thin">
          <color indexed="64"/>
        </left>
        <right/>
        <top/>
        <bottom/>
        <vertical/>
        <horizontal/>
      </border>
    </dxf>
    <dxf>
      <border outline="0">
        <right style="thin">
          <color indexed="64"/>
        </right>
        <bottom style="thin">
          <color indexed="64"/>
        </bottom>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family val="2"/>
        <scheme val="none"/>
      </font>
      <numFmt numFmtId="30" formatCode="@"/>
      <alignment horizontal="left" vertical="center" textRotation="0" wrapText="0" indent="0" justifyLastLine="0" shrinkToFit="0" readingOrder="0"/>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left style="thin">
          <color indexed="64"/>
        </left>
        <right style="thin">
          <color indexed="64"/>
        </right>
        <top/>
        <bottom/>
        <vertical/>
        <horizontal/>
      </border>
    </dxf>
    <dxf>
      <border outline="0">
        <right style="thin">
          <color indexed="64"/>
        </right>
        <bottom style="thin">
          <color indexed="64"/>
        </bottom>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family val="2"/>
        <scheme val="none"/>
      </font>
      <numFmt numFmtId="30" formatCode="@"/>
      <alignment horizontal="general" vertical="center"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dxf>
    <dxf>
      <border outline="0">
        <bottom style="thin">
          <color indexed="64"/>
        </bottom>
      </border>
    </dxf>
    <dxf>
      <font>
        <b/>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border diagonalUp="0" diagonalDown="0" outline="0">
        <left style="thin">
          <color indexed="64"/>
        </left>
        <right/>
        <top/>
        <bottom/>
      </border>
    </dxf>
    <dxf>
      <border outline="0">
        <right style="thin">
          <color indexed="64"/>
        </right>
        <bottom style="thin">
          <color indexed="64"/>
        </bottom>
      </border>
    </dxf>
    <dxf>
      <font>
        <b val="0"/>
        <strike val="0"/>
        <outline val="0"/>
        <shadow val="0"/>
        <u val="none"/>
        <vertAlign val="baseline"/>
        <name val="Arial"/>
        <family val="2"/>
        <scheme val="none"/>
      </font>
    </dxf>
    <dxf>
      <border outline="0">
        <bottom style="thin">
          <color indexed="64"/>
        </bottom>
      </border>
    </dxf>
    <dxf>
      <font>
        <b/>
        <strike val="0"/>
        <outline val="0"/>
        <shadow val="0"/>
        <u val="none"/>
        <vertAlign val="baseline"/>
        <name val="Arial"/>
        <family val="2"/>
        <scheme val="none"/>
      </font>
      <alignment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family val="2"/>
        <scheme val="none"/>
      </font>
      <numFmt numFmtId="30" formatCode="@"/>
      <alignment horizontal="general" vertical="center"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dxf>
    <dxf>
      <border outline="0">
        <bottom style="thin">
          <color indexed="64"/>
        </bottom>
      </border>
    </dxf>
    <dxf>
      <font>
        <b/>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rial"/>
        <family val="2"/>
        <scheme val="none"/>
      </font>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outline="0">
        <left style="thin">
          <color indexed="64"/>
        </left>
        <right/>
        <top/>
        <bottom/>
      </border>
    </dxf>
    <dxf>
      <border outline="0">
        <right style="thin">
          <color indexed="64"/>
        </right>
        <bottom style="thin">
          <color indexed="64"/>
        </bottom>
      </border>
    </dxf>
    <dxf>
      <font>
        <strike val="0"/>
        <outline val="0"/>
        <shadow val="0"/>
        <u val="none"/>
        <vertAlign val="baseline"/>
        <name val="Arial"/>
        <family val="2"/>
        <scheme val="none"/>
      </font>
    </dxf>
    <dxf>
      <font>
        <b/>
        <strike val="0"/>
        <outline val="0"/>
        <shadow val="0"/>
        <u val="none"/>
        <vertAlign val="baseline"/>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family val="2"/>
        <scheme val="none"/>
      </font>
      <numFmt numFmtId="30" formatCode="@"/>
      <alignment horizontal="general" vertical="center"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dxf>
    <dxf>
      <border outline="0">
        <bottom style="thin">
          <color indexed="64"/>
        </bottom>
      </border>
    </dxf>
    <dxf>
      <font>
        <b/>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border diagonalUp="0" diagonalDown="0" outline="0">
        <left style="thin">
          <color indexed="64"/>
        </left>
        <right/>
        <top/>
        <bottom/>
      </border>
    </dxf>
    <dxf>
      <border outline="0">
        <right style="thin">
          <color indexed="64"/>
        </right>
        <bottom style="thin">
          <color indexed="64"/>
        </bottom>
      </border>
    </dxf>
    <dxf>
      <font>
        <strike val="0"/>
        <outline val="0"/>
        <shadow val="0"/>
        <u val="none"/>
        <vertAlign val="baseline"/>
        <name val="Arial"/>
        <family val="2"/>
        <scheme val="none"/>
      </font>
    </dxf>
    <dxf>
      <font>
        <strike val="0"/>
        <outline val="0"/>
        <shadow val="0"/>
        <u val="none"/>
        <vertAlign val="baseline"/>
        <name val="Arial"/>
        <family val="2"/>
        <scheme val="none"/>
      </font>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outline="0">
        <left/>
        <right style="thin">
          <color indexed="64"/>
        </right>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righ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font>
        <strike val="0"/>
        <outline val="0"/>
        <shadow val="0"/>
        <u val="none"/>
        <vertAlign val="baseline"/>
        <name val="Arial"/>
        <family val="2"/>
        <scheme val="none"/>
      </font>
    </dxf>
    <dxf>
      <font>
        <strike val="0"/>
        <outline val="0"/>
        <shadow val="0"/>
        <u val="none"/>
        <vertAlign val="baseline"/>
        <name val="Arial"/>
        <family val="2"/>
        <scheme val="none"/>
      </font>
    </dxf>
  </dxfs>
  <tableStyles count="0" defaultTableStyle="TableStyleMedium2" defaultPivotStyle="PivotStyleMedium9"/>
  <colors>
    <mruColors>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061AA94-2E5D-402B-BDC7-68F42EEDE2EE}" name="Table1.1" displayName="Table1.1" ref="A13:D34" totalsRowShown="0" headerRowDxfId="85" dataDxfId="84" tableBorderDxfId="83">
  <tableColumns count="4">
    <tableColumn id="1" xr3:uid="{3DFE7628-55EF-4D02-8214-10AF76E3EDE1}" name="Data collection" dataDxfId="82"/>
    <tableColumn id="2" xr3:uid="{40871E12-87A5-417B-875B-DF162328494F}" name="2019-20" dataDxfId="81"/>
    <tableColumn id="3" xr3:uid="{C69A2ECF-D0B8-49F5-A8BD-D5E227CC0777}" name="2020-21" dataDxfId="80"/>
    <tableColumn id="4" xr3:uid="{E797943B-1CB7-4109-A85C-23B5E76A3F71}" name="2021-22" dataDxfId="79"/>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38E0267-983F-4F7F-A58C-E478AE872527}" name="Table4.2" displayName="Table4.2" ref="A7:B8" totalsRowShown="0" headerRowDxfId="13" headerRowBorderDxfId="12" tableBorderDxfId="11" totalsRowBorderDxfId="10">
  <tableColumns count="2">
    <tableColumn id="1" xr3:uid="{8BFFBD1B-3DE6-4091-922D-1A884ECC58E5}" name="Date of revision" dataDxfId="9"/>
    <tableColumn id="2" xr3:uid="{6BDCF154-289C-48B1-88A1-69C86CB2E045}" name="Details of changes" dataDxfId="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F91863E-43F5-41A8-825C-B1771F9301F4}" name="Table5.1" displayName="Table5.1" ref="A4:B7" totalsRowShown="0" tableBorderDxfId="7">
  <tableColumns count="2">
    <tableColumn id="1" xr3:uid="{49C9238B-C5A3-48DC-93AC-5AF20F20C5E3}" name="Category" dataDxfId="6"/>
    <tableColumn id="2" xr3:uid="{9DF68A0B-1B7F-457F-8867-086C227D6CEB}" name="2019-20"/>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898462A-3DC4-42A0-8513-E882A1C5C216}" name="Table5.2" displayName="Table5.2" ref="A7:B8" totalsRowShown="0" headerRowDxfId="5" headerRowBorderDxfId="4" tableBorderDxfId="3" totalsRowBorderDxfId="2">
  <tableColumns count="2">
    <tableColumn id="1" xr3:uid="{B714B655-1E51-4D3E-8AB5-C00D4C8F7160}" name="Date of revision" dataDxfId="1"/>
    <tableColumn id="2" xr3:uid="{F4D6EABB-E1C7-4838-A2A0-D74254D02E26}" name="Details of changes"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3EB8475-B278-4F74-B577-B8B386B58E87}" name="Table1.2" displayName="Table1.2" ref="A38:M60" totalsRowShown="0" headerRowDxfId="78" dataDxfId="76" headerRowBorderDxfId="77" tableBorderDxfId="75">
  <tableColumns count="13">
    <tableColumn id="1" xr3:uid="{B549029E-8717-4441-968C-CB9906C3ED6D}" name="Data collection" dataDxfId="74"/>
    <tableColumn id="2" xr3:uid="{8A0D5785-A902-4818-8568-15587AD0D830}" name="Approved_x000a_providers_x000a_2019-20 minimum" dataDxfId="73"/>
    <tableColumn id="3" xr3:uid="{5485BEBB-7406-4BDA-A0FF-F3AC8C38F0F6}" name="Approved_x000a_providers_x000a_2020-21 minimum" dataDxfId="72"/>
    <tableColumn id="4" xr3:uid="{2A19A883-74CE-4B5F-B760-B621837F1844}" name="Approved_x000a_providers_x000a_2021-22 minimum" dataDxfId="71"/>
    <tableColumn id="5" xr3:uid="{185E8DEF-4BD4-4CFA-B035-C4FEF714567D}" name="Approved_x000a_providers_x000a_2019-20 maximum" dataDxfId="70"/>
    <tableColumn id="6" xr3:uid="{21742CCB-7087-4E55-9D90-AC7EFFD85A64}" name="Approved_x000a_providers_x000a_2020-21 maximum" dataDxfId="69"/>
    <tableColumn id="7" xr3:uid="{C01900ED-E727-4B67-96AF-0430533ECE32}" name="Approved_x000a_providers_x000a_2021-22 maximum" dataDxfId="68"/>
    <tableColumn id="8" xr3:uid="{E26FD10E-7720-462C-828F-CDFA5B1A8B71}" name="Approved (fee cap)_x000a_providers_x000a_2019-20 minimum" dataDxfId="67"/>
    <tableColumn id="9" xr3:uid="{C1FE0657-C86D-4681-98E7-27E996F9CCC6}" name="Approved (fee cap)_x000a_providers_x000a_2020-21 minimum" dataDxfId="66"/>
    <tableColumn id="10" xr3:uid="{19B253E8-11FC-4AD1-9F6F-CDDFE3E5CEDE}" name="Approved (fee cap)_x000a_providers_x000a_2021-22 minimum" dataDxfId="65"/>
    <tableColumn id="11" xr3:uid="{CD8A0C40-4588-48D4-9A59-A57312DB8B88}" name="Approved (fee cap)_x000a_providers_x000a_2019-20 maximum" dataDxfId="64"/>
    <tableColumn id="12" xr3:uid="{B1BFABA6-2B83-4997-A227-BF7796B6A36E}" name="Approved (fee cap)_x000a_providers_x000a_2020-21 maximum" dataDxfId="63"/>
    <tableColumn id="13" xr3:uid="{B13D70E3-55F3-4AE7-A4A1-79051E322202}" name="Approved (fee cap)_x000a_providers_x000a_2021-22 maximum" dataDxfId="6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AB85634-0A07-49B0-B038-C9E188F481E2}" name="Table1.3" displayName="Table1.3" ref="A4:D8" totalsRowShown="0" headerRowDxfId="61" dataDxfId="60" tableBorderDxfId="59">
  <tableColumns count="4">
    <tableColumn id="1" xr3:uid="{94204982-0E10-48DC-AB02-AC06979733F7}" name="Category" dataDxfId="58"/>
    <tableColumn id="2" xr3:uid="{8E9C6FE8-C057-4D65-9462-97411C7B7EF1}" name="2019-20" dataDxfId="57"/>
    <tableColumn id="3" xr3:uid="{592DD814-08CF-4A08-8059-DD8EC5598FCE}" name="2020-21" dataDxfId="56"/>
    <tableColumn id="4" xr3:uid="{54CEE9E8-58F7-410D-8725-D3062EE19087}" name="2021-22" dataDxfId="5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9F0D593-B52C-4295-908E-79A3493B4D20}" name="Table1.4" displayName="Table1.4" ref="A10:B11" totalsRowShown="0" headerRowDxfId="54" dataDxfId="52" headerRowBorderDxfId="53" tableBorderDxfId="51" totalsRowBorderDxfId="50">
  <tableColumns count="2">
    <tableColumn id="1" xr3:uid="{5452E554-0F7C-4FB6-A5C7-8CA6BAC9CBC7}" name="Date of revision" dataDxfId="49"/>
    <tableColumn id="2" xr3:uid="{93167BB9-286F-45E8-AE17-CF83EFC54651}" name="Details of changes" dataDxfId="4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6300843-EB51-4AC4-86E2-614487A11FAC}" name="Table2.1" displayName="Table2.1" ref="A3:E6" totalsRowShown="0" headerRowDxfId="47" dataDxfId="46" tableBorderDxfId="45">
  <tableColumns count="5">
    <tableColumn id="1" xr3:uid="{F50C37D4-E7B8-4813-A26D-90011C687CD6}" name="Category" dataDxfId="44"/>
    <tableColumn id="2" xr3:uid="{1E40C57F-84A6-4F0C-8A22-1392CBAC95B4}" name="November 2019" dataDxfId="43"/>
    <tableColumn id="6" xr3:uid="{97842126-302A-4EFC-9C26-633BA49E8202}" name="March 2020" dataDxfId="42"/>
    <tableColumn id="5" xr3:uid="{3E1C0E1A-EDE6-40B9-9B6E-04D0997C2045}" name="November 2020" dataDxfId="41"/>
    <tableColumn id="3" xr3:uid="{65F291C0-375B-45DE-B5F2-77D8638BD209}" name="March 2022" dataDxfId="4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AE7ABAB-32D2-4404-8C45-B60E9E63E614}" name="Table3.214" displayName="Table3.214" ref="A5:B6" totalsRowShown="0" headerRowDxfId="39" dataDxfId="37" headerRowBorderDxfId="38" tableBorderDxfId="36" totalsRowBorderDxfId="35">
  <tableColumns count="2">
    <tableColumn id="1" xr3:uid="{F067F642-47DD-4BAD-8E66-2A236BD1860D}" name="Date of revision" dataDxfId="34"/>
    <tableColumn id="2" xr3:uid="{7AA4E823-C190-4CA9-AC48-58B7DE94F705}" name="Details of changes" dataDxfId="3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F0C264D-6C08-435A-AC29-D96EF1FFA8D5}" name="Table3.1" displayName="Table3.1" ref="A3:D6" totalsRowShown="0" headerRowDxfId="32" dataDxfId="30" headerRowBorderDxfId="31" tableBorderDxfId="29">
  <tableColumns count="4">
    <tableColumn id="1" xr3:uid="{621D8912-C8F4-4581-845B-A99420671CED}" name="Description" dataDxfId="28"/>
    <tableColumn id="2" xr3:uid="{A16A5BDC-8DF7-4AE5-9930-703F539E5180}" name="2019-20" dataDxfId="27"/>
    <tableColumn id="3" xr3:uid="{8081801A-E2D2-43BA-9DD7-8A259A9AE346}" name="2020-21" dataDxfId="26"/>
    <tableColumn id="4" xr3:uid="{1DE521A1-D61E-43FD-A793-CC53EA205E83}" name="2021-22" dataDxfId="2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0C3CD0D-B88C-43AD-A47B-7464BE8554CD}" name="Table3.2" displayName="Table3.2" ref="A7:B8" totalsRowShown="0" headerRowDxfId="24" dataDxfId="22" headerRowBorderDxfId="23" tableBorderDxfId="21" totalsRowBorderDxfId="20">
  <tableColumns count="2">
    <tableColumn id="1" xr3:uid="{56A3FC61-FD34-4C71-B127-3315FE46422E}" name="Date of revision" dataDxfId="19"/>
    <tableColumn id="2" xr3:uid="{4221A731-8E99-4061-AC92-C5E3668367A1}" name="Details of changes" dataDxfId="1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0970D80-2523-42A6-B656-1F6E31809D22}" name="Table4.1" displayName="Table4.1" ref="A4:E10" totalsRowShown="0" tableBorderDxfId="17">
  <tableColumns count="5">
    <tableColumn id="1" xr3:uid="{85E0978F-9298-4F22-B78C-EDACE6C4ECFE}" name="Category" dataDxfId="16"/>
    <tableColumn id="2" xr3:uid="{D0DC9D36-3896-4390-BC17-AC0D2744D155}" name="2017-18"/>
    <tableColumn id="3" xr3:uid="{EEDC8F35-F5ED-47FF-9CC4-9F53B014D831}" name="2018-19"/>
    <tableColumn id="4" xr3:uid="{A60232AB-D11D-4455-88D6-B3B3B205B7AB}" name="2019-20" dataDxfId="15"/>
    <tableColumn id="5" xr3:uid="{56AB0ECB-863F-4E99-885A-30B49E1B6749}" name="2020-21" dataDxfId="1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tatisticsauthority.gov.uk/code-of-practice/"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1" Type="http://schemas.openxmlformats.org/officeDocument/2006/relationships/hyperlink" Target="https://www.officeforstudents.org.uk/data-and-analysis/student-number-data/" TargetMode="External"/></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2BD6B-343A-4A8F-97AE-39664911E70F}">
  <dimension ref="A1:A19"/>
  <sheetViews>
    <sheetView showGridLines="0" workbookViewId="0"/>
  </sheetViews>
  <sheetFormatPr defaultColWidth="9.1328125" defaultRowHeight="13.5" x14ac:dyDescent="0.35"/>
  <cols>
    <col min="1" max="1" width="155.3984375" style="1" customWidth="1"/>
    <col min="2" max="9" width="20.73046875" style="1" customWidth="1"/>
    <col min="10" max="16384" width="9.1328125" style="1"/>
  </cols>
  <sheetData>
    <row r="1" spans="1:1" ht="18.75" x14ac:dyDescent="0.5">
      <c r="A1" s="127" t="s">
        <v>131</v>
      </c>
    </row>
    <row r="2" spans="1:1" ht="16.899999999999999" x14ac:dyDescent="0.5">
      <c r="A2" s="128" t="s">
        <v>132</v>
      </c>
    </row>
    <row r="3" spans="1:1" ht="27" customHeight="1" x14ac:dyDescent="0.35">
      <c r="A3" s="129" t="s">
        <v>73</v>
      </c>
    </row>
    <row r="4" spans="1:1" ht="37.9" customHeight="1" x14ac:dyDescent="0.35">
      <c r="A4" s="48" t="s">
        <v>133</v>
      </c>
    </row>
    <row r="5" spans="1:1" ht="28.15" customHeight="1" x14ac:dyDescent="0.35">
      <c r="A5" s="48" t="s">
        <v>139</v>
      </c>
    </row>
    <row r="6" spans="1:1" ht="23.45" customHeight="1" x14ac:dyDescent="0.35">
      <c r="A6" s="50" t="s">
        <v>140</v>
      </c>
    </row>
    <row r="7" spans="1:1" ht="23.45" customHeight="1" x14ac:dyDescent="0.35">
      <c r="A7" s="50" t="s">
        <v>145</v>
      </c>
    </row>
    <row r="8" spans="1:1" ht="23.45" customHeight="1" x14ac:dyDescent="0.35">
      <c r="A8" s="50" t="s">
        <v>141</v>
      </c>
    </row>
    <row r="9" spans="1:1" ht="23.45" customHeight="1" x14ac:dyDescent="0.35">
      <c r="A9" s="50" t="s">
        <v>142</v>
      </c>
    </row>
    <row r="10" spans="1:1" ht="23.45" customHeight="1" x14ac:dyDescent="0.35">
      <c r="A10" s="50" t="s">
        <v>143</v>
      </c>
    </row>
    <row r="11" spans="1:1" ht="24.75" customHeight="1" x14ac:dyDescent="0.35">
      <c r="A11" s="48" t="s">
        <v>144</v>
      </c>
    </row>
    <row r="12" spans="1:1" ht="41.25" customHeight="1" x14ac:dyDescent="0.35">
      <c r="A12" s="48" t="s">
        <v>135</v>
      </c>
    </row>
    <row r="13" spans="1:1" ht="40.15" customHeight="1" x14ac:dyDescent="0.35">
      <c r="A13" s="48" t="s">
        <v>136</v>
      </c>
    </row>
    <row r="14" spans="1:1" ht="43.15" customHeight="1" x14ac:dyDescent="0.35">
      <c r="A14" s="50" t="s">
        <v>137</v>
      </c>
    </row>
    <row r="15" spans="1:1" ht="43.15" customHeight="1" x14ac:dyDescent="0.35">
      <c r="A15" s="48" t="s">
        <v>138</v>
      </c>
    </row>
    <row r="16" spans="1:1" ht="16.899999999999999" customHeight="1" x14ac:dyDescent="0.35">
      <c r="A16" s="48" t="s">
        <v>228</v>
      </c>
    </row>
    <row r="17" spans="1:1" ht="28.5" customHeight="1" x14ac:dyDescent="0.35">
      <c r="A17" s="119" t="s">
        <v>227</v>
      </c>
    </row>
    <row r="18" spans="1:1" ht="17.25" customHeight="1" x14ac:dyDescent="0.4">
      <c r="A18" s="16" t="s">
        <v>0</v>
      </c>
    </row>
    <row r="19" spans="1:1" ht="24.4" customHeight="1" x14ac:dyDescent="0.35">
      <c r="A19" s="60" t="s">
        <v>1</v>
      </c>
    </row>
  </sheetData>
  <hyperlinks>
    <hyperlink ref="A17" r:id="rId1" xr:uid="{9CA83DAE-9934-413E-9A6D-9E769C040943}"/>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270F8-87F0-4F12-9310-D98A75F3C27D}">
  <dimension ref="A1:J8"/>
  <sheetViews>
    <sheetView showGridLines="0" workbookViewId="0"/>
  </sheetViews>
  <sheetFormatPr defaultColWidth="9.1328125" defaultRowHeight="13.5" x14ac:dyDescent="0.35"/>
  <cols>
    <col min="1" max="1" width="25.3984375" style="1" customWidth="1"/>
    <col min="2" max="2" width="134" style="1" customWidth="1"/>
    <col min="3" max="16384" width="9.1328125" style="1"/>
  </cols>
  <sheetData>
    <row r="1" spans="1:10" ht="25.15" x14ac:dyDescent="0.7">
      <c r="A1" s="127" t="s">
        <v>128</v>
      </c>
      <c r="B1" s="39"/>
      <c r="C1" s="39"/>
      <c r="D1" s="39"/>
    </row>
    <row r="2" spans="1:10" s="133" customFormat="1" ht="36.75" customHeight="1" x14ac:dyDescent="0.35">
      <c r="A2" s="145" t="s">
        <v>231</v>
      </c>
      <c r="B2" s="145"/>
      <c r="C2" s="132"/>
      <c r="D2" s="132"/>
    </row>
    <row r="3" spans="1:10" ht="13.9" x14ac:dyDescent="0.35">
      <c r="A3" s="129" t="s">
        <v>125</v>
      </c>
    </row>
    <row r="4" spans="1:10" ht="15" x14ac:dyDescent="0.4">
      <c r="A4" s="16"/>
    </row>
    <row r="5" spans="1:10" ht="14.65" customHeight="1" x14ac:dyDescent="0.35">
      <c r="A5" s="141" t="s">
        <v>205</v>
      </c>
      <c r="B5" s="141"/>
      <c r="C5" s="124"/>
      <c r="D5" s="124"/>
      <c r="E5" s="124"/>
      <c r="F5" s="124"/>
      <c r="G5" s="124"/>
      <c r="H5" s="124"/>
      <c r="I5" s="124"/>
      <c r="J5" s="124"/>
    </row>
    <row r="6" spans="1:10" x14ac:dyDescent="0.35">
      <c r="B6" s="44"/>
    </row>
    <row r="7" spans="1:10" ht="30" customHeight="1" x14ac:dyDescent="0.35">
      <c r="A7" s="94" t="s">
        <v>115</v>
      </c>
      <c r="B7" s="95" t="s">
        <v>116</v>
      </c>
    </row>
    <row r="8" spans="1:10" ht="33.4" customHeight="1" x14ac:dyDescent="0.35">
      <c r="A8" s="96" t="s">
        <v>117</v>
      </c>
      <c r="B8" s="97" t="s">
        <v>210</v>
      </c>
    </row>
  </sheetData>
  <mergeCells count="2">
    <mergeCell ref="A5:B5"/>
    <mergeCell ref="A2:B2"/>
  </mergeCell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ED5C8-AE2E-4131-9AFD-63B079D5AB4E}">
  <dimension ref="A1:P41"/>
  <sheetViews>
    <sheetView showGridLines="0" topLeftCell="A16" workbookViewId="0"/>
  </sheetViews>
  <sheetFormatPr defaultColWidth="9.1328125" defaultRowHeight="13.5" x14ac:dyDescent="0.35"/>
  <cols>
    <col min="1" max="1" width="136.265625" style="1" customWidth="1"/>
    <col min="2" max="9" width="20.73046875" style="1" customWidth="1"/>
    <col min="10" max="16384" width="9.1328125" style="1"/>
  </cols>
  <sheetData>
    <row r="1" spans="1:1" ht="19.5" x14ac:dyDescent="0.6">
      <c r="A1" s="116" t="s">
        <v>129</v>
      </c>
    </row>
    <row r="2" spans="1:1" ht="16.899999999999999" x14ac:dyDescent="0.5">
      <c r="A2" s="117" t="s">
        <v>61</v>
      </c>
    </row>
    <row r="3" spans="1:1" ht="27.75" customHeight="1" x14ac:dyDescent="0.35">
      <c r="A3" s="118" t="s">
        <v>73</v>
      </c>
    </row>
    <row r="4" spans="1:1" ht="27" x14ac:dyDescent="0.35">
      <c r="A4" s="48" t="s">
        <v>169</v>
      </c>
    </row>
    <row r="5" spans="1:1" x14ac:dyDescent="0.35">
      <c r="A5" s="48" t="s">
        <v>170</v>
      </c>
    </row>
    <row r="6" spans="1:1" x14ac:dyDescent="0.35">
      <c r="A6" s="48" t="s">
        <v>171</v>
      </c>
    </row>
    <row r="7" spans="1:1" x14ac:dyDescent="0.35">
      <c r="A7" s="48" t="s">
        <v>172</v>
      </c>
    </row>
    <row r="8" spans="1:1" x14ac:dyDescent="0.35">
      <c r="A8" s="48" t="s">
        <v>173</v>
      </c>
    </row>
    <row r="9" spans="1:1" x14ac:dyDescent="0.35">
      <c r="A9" s="48" t="s">
        <v>174</v>
      </c>
    </row>
    <row r="10" spans="1:1" x14ac:dyDescent="0.35">
      <c r="A10" s="48" t="s">
        <v>175</v>
      </c>
    </row>
    <row r="11" spans="1:1" x14ac:dyDescent="0.35">
      <c r="A11" s="48" t="s">
        <v>176</v>
      </c>
    </row>
    <row r="12" spans="1:1" x14ac:dyDescent="0.35">
      <c r="A12" s="48" t="s">
        <v>177</v>
      </c>
    </row>
    <row r="13" spans="1:1" x14ac:dyDescent="0.35">
      <c r="A13" s="48" t="s">
        <v>178</v>
      </c>
    </row>
    <row r="14" spans="1:1" ht="33.4" customHeight="1" x14ac:dyDescent="0.35">
      <c r="A14" s="50" t="s">
        <v>180</v>
      </c>
    </row>
    <row r="15" spans="1:1" x14ac:dyDescent="0.35">
      <c r="A15" s="49" t="s">
        <v>179</v>
      </c>
    </row>
    <row r="16" spans="1:1" x14ac:dyDescent="0.35">
      <c r="A16" s="69" t="s">
        <v>181</v>
      </c>
    </row>
    <row r="17" spans="1:1" x14ac:dyDescent="0.35">
      <c r="A17" s="69" t="s">
        <v>182</v>
      </c>
    </row>
    <row r="18" spans="1:1" x14ac:dyDescent="0.35">
      <c r="A18" s="69" t="s">
        <v>183</v>
      </c>
    </row>
    <row r="19" spans="1:1" x14ac:dyDescent="0.35">
      <c r="A19" s="69" t="s">
        <v>184</v>
      </c>
    </row>
    <row r="20" spans="1:1" x14ac:dyDescent="0.35">
      <c r="A20" s="69" t="s">
        <v>185</v>
      </c>
    </row>
    <row r="21" spans="1:1" x14ac:dyDescent="0.35">
      <c r="A21" s="69" t="s">
        <v>186</v>
      </c>
    </row>
    <row r="22" spans="1:1" x14ac:dyDescent="0.35">
      <c r="A22" s="69" t="s">
        <v>187</v>
      </c>
    </row>
    <row r="23" spans="1:1" ht="27" x14ac:dyDescent="0.35">
      <c r="A23" s="50" t="s">
        <v>188</v>
      </c>
    </row>
    <row r="24" spans="1:1" ht="28.9" customHeight="1" x14ac:dyDescent="0.35">
      <c r="A24" s="49" t="s">
        <v>189</v>
      </c>
    </row>
    <row r="25" spans="1:1" x14ac:dyDescent="0.35">
      <c r="A25" s="69" t="s">
        <v>190</v>
      </c>
    </row>
    <row r="26" spans="1:1" x14ac:dyDescent="0.35">
      <c r="A26" s="69" t="s">
        <v>191</v>
      </c>
    </row>
    <row r="27" spans="1:1" x14ac:dyDescent="0.35">
      <c r="A27" s="69" t="s">
        <v>192</v>
      </c>
    </row>
    <row r="28" spans="1:1" x14ac:dyDescent="0.35">
      <c r="A28" s="69" t="s">
        <v>193</v>
      </c>
    </row>
    <row r="29" spans="1:1" x14ac:dyDescent="0.35">
      <c r="A29" s="69" t="s">
        <v>194</v>
      </c>
    </row>
    <row r="30" spans="1:1" ht="16.149999999999999" customHeight="1" x14ac:dyDescent="0.35">
      <c r="A30" s="69" t="s">
        <v>195</v>
      </c>
    </row>
    <row r="31" spans="1:1" ht="24.4" customHeight="1" x14ac:dyDescent="0.35">
      <c r="A31" s="1" t="s">
        <v>196</v>
      </c>
    </row>
    <row r="32" spans="1:1" ht="41.65" customHeight="1" x14ac:dyDescent="0.35">
      <c r="A32" s="51" t="s">
        <v>197</v>
      </c>
    </row>
    <row r="33" spans="1:16" ht="26.85" customHeight="1" x14ac:dyDescent="0.35">
      <c r="A33" s="1" t="s">
        <v>198</v>
      </c>
    </row>
    <row r="34" spans="1:16" ht="26.85" customHeight="1" x14ac:dyDescent="0.35">
      <c r="A34" s="1" t="s">
        <v>202</v>
      </c>
    </row>
    <row r="35" spans="1:16" ht="39.950000000000003" customHeight="1" x14ac:dyDescent="0.35">
      <c r="A35" s="51" t="s">
        <v>201</v>
      </c>
    </row>
    <row r="36" spans="1:16" ht="40.5" customHeight="1" x14ac:dyDescent="0.35">
      <c r="A36" s="51" t="s">
        <v>199</v>
      </c>
    </row>
    <row r="37" spans="1:16" ht="23.65" customHeight="1" x14ac:dyDescent="0.35">
      <c r="A37" s="1" t="s">
        <v>200</v>
      </c>
    </row>
    <row r="38" spans="1:16" ht="51" customHeight="1" x14ac:dyDescent="0.35">
      <c r="A38" s="51" t="s">
        <v>203</v>
      </c>
    </row>
    <row r="40" spans="1:16" x14ac:dyDescent="0.35">
      <c r="B40" s="48"/>
      <c r="C40" s="48"/>
      <c r="D40" s="48"/>
      <c r="E40" s="48"/>
      <c r="F40" s="48"/>
      <c r="G40" s="48"/>
      <c r="H40" s="48"/>
      <c r="I40" s="48"/>
      <c r="J40" s="14"/>
      <c r="K40" s="14"/>
      <c r="L40" s="14"/>
      <c r="M40" s="14"/>
      <c r="N40" s="14"/>
      <c r="O40" s="14"/>
      <c r="P40" s="14"/>
    </row>
    <row r="41" spans="1:16" x14ac:dyDescent="0.35">
      <c r="A41" s="146" t="s">
        <v>134</v>
      </c>
      <c r="B41" s="146"/>
      <c r="C41" s="146"/>
      <c r="D41" s="146"/>
      <c r="E41" s="146"/>
      <c r="F41" s="146"/>
      <c r="G41" s="146"/>
      <c r="H41" s="146"/>
      <c r="I41" s="146"/>
      <c r="J41" s="14"/>
      <c r="K41" s="14"/>
      <c r="L41" s="14"/>
      <c r="M41" s="14"/>
      <c r="N41" s="14"/>
      <c r="O41" s="14"/>
      <c r="P41" s="14"/>
    </row>
  </sheetData>
  <mergeCells count="1">
    <mergeCell ref="A41:I4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A7843-E3B4-42AA-8CAC-80DCEE26EB4B}">
  <dimension ref="A1:E10"/>
  <sheetViews>
    <sheetView showGridLines="0" workbookViewId="0"/>
  </sheetViews>
  <sheetFormatPr defaultColWidth="9.1328125" defaultRowHeight="13.5" x14ac:dyDescent="0.35"/>
  <cols>
    <col min="1" max="1" width="64.73046875" style="1" customWidth="1"/>
    <col min="2" max="9" width="17.73046875" style="1" customWidth="1"/>
    <col min="10" max="16384" width="9.1328125" style="1"/>
  </cols>
  <sheetData>
    <row r="1" spans="1:5" ht="19.5" x14ac:dyDescent="0.6">
      <c r="A1" s="116" t="s">
        <v>129</v>
      </c>
    </row>
    <row r="2" spans="1:5" ht="16.899999999999999" x14ac:dyDescent="0.5">
      <c r="A2" s="117" t="s">
        <v>61</v>
      </c>
    </row>
    <row r="3" spans="1:5" ht="17.649999999999999" x14ac:dyDescent="0.5">
      <c r="A3" s="53"/>
    </row>
    <row r="4" spans="1:5" ht="31.5" customHeight="1" x14ac:dyDescent="0.35">
      <c r="A4" s="68" t="s">
        <v>114</v>
      </c>
      <c r="B4" s="66" t="s">
        <v>62</v>
      </c>
      <c r="C4" s="67" t="s">
        <v>2</v>
      </c>
      <c r="D4" s="75" t="s">
        <v>3</v>
      </c>
      <c r="E4" s="75" t="s">
        <v>60</v>
      </c>
    </row>
    <row r="5" spans="1:5" s="24" customFormat="1" ht="27.4" customHeight="1" x14ac:dyDescent="0.45">
      <c r="A5" s="76" t="s">
        <v>63</v>
      </c>
      <c r="B5" s="70">
        <v>29</v>
      </c>
      <c r="C5" s="70">
        <v>58</v>
      </c>
      <c r="D5" s="71">
        <v>84</v>
      </c>
      <c r="E5" s="71">
        <v>77</v>
      </c>
    </row>
    <row r="6" spans="1:5" s="24" customFormat="1" ht="27.4" customHeight="1" x14ac:dyDescent="0.45">
      <c r="A6" s="77" t="s">
        <v>64</v>
      </c>
      <c r="B6" s="70">
        <v>18</v>
      </c>
      <c r="C6" s="70">
        <v>36</v>
      </c>
      <c r="D6" s="71">
        <v>48</v>
      </c>
      <c r="E6" s="71">
        <v>48</v>
      </c>
    </row>
    <row r="7" spans="1:5" s="24" customFormat="1" ht="27.4" customHeight="1" x14ac:dyDescent="0.45">
      <c r="A7" s="77" t="s">
        <v>65</v>
      </c>
      <c r="B7" s="72">
        <v>62.068965517241381</v>
      </c>
      <c r="C7" s="72">
        <v>62.068965517241381</v>
      </c>
      <c r="D7" s="71">
        <v>57.1</v>
      </c>
      <c r="E7" s="71">
        <v>62.3</v>
      </c>
    </row>
    <row r="8" spans="1:5" s="24" customFormat="1" ht="27.4" customHeight="1" x14ac:dyDescent="0.45">
      <c r="A8" s="77" t="s">
        <v>66</v>
      </c>
      <c r="B8" s="73">
        <v>309234</v>
      </c>
      <c r="C8" s="73">
        <v>418097</v>
      </c>
      <c r="D8" s="74">
        <v>423849</v>
      </c>
      <c r="E8" s="74">
        <v>596852</v>
      </c>
    </row>
    <row r="9" spans="1:5" s="24" customFormat="1" ht="27.4" customHeight="1" x14ac:dyDescent="0.45">
      <c r="A9" s="77" t="s">
        <v>67</v>
      </c>
      <c r="B9" s="73">
        <v>141621</v>
      </c>
      <c r="C9" s="73">
        <v>253386</v>
      </c>
      <c r="D9" s="74">
        <v>231198</v>
      </c>
      <c r="E9" s="74">
        <v>292788</v>
      </c>
    </row>
    <row r="10" spans="1:5" s="24" customFormat="1" ht="27.4" customHeight="1" x14ac:dyDescent="0.45">
      <c r="A10" s="77" t="s">
        <v>68</v>
      </c>
      <c r="B10" s="72">
        <v>45.797357341042705</v>
      </c>
      <c r="C10" s="72">
        <v>60.604596540994073</v>
      </c>
      <c r="D10" s="71">
        <v>54.5</v>
      </c>
      <c r="E10" s="71">
        <v>49.1</v>
      </c>
    </row>
  </sheetData>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F90E0-830F-423D-B911-6799C530C9F2}">
  <dimension ref="A1:J8"/>
  <sheetViews>
    <sheetView showGridLines="0" workbookViewId="0"/>
  </sheetViews>
  <sheetFormatPr defaultRowHeight="14.25" x14ac:dyDescent="0.45"/>
  <cols>
    <col min="1" max="1" width="25.3984375" customWidth="1"/>
    <col min="2" max="2" width="134" customWidth="1"/>
  </cols>
  <sheetData>
    <row r="1" spans="1:10" ht="25.15" x14ac:dyDescent="0.7">
      <c r="A1" s="116" t="s">
        <v>129</v>
      </c>
      <c r="B1" s="39"/>
      <c r="C1" s="39"/>
      <c r="D1" s="39"/>
    </row>
    <row r="2" spans="1:10" ht="17.649999999999999" customHeight="1" x14ac:dyDescent="0.7">
      <c r="A2" s="117" t="s">
        <v>61</v>
      </c>
      <c r="B2" s="39"/>
      <c r="C2" s="39"/>
      <c r="D2" s="39"/>
    </row>
    <row r="3" spans="1:10" x14ac:dyDescent="0.45">
      <c r="A3" s="118" t="s">
        <v>125</v>
      </c>
    </row>
    <row r="4" spans="1:10" ht="14.65" customHeight="1" x14ac:dyDescent="0.45">
      <c r="C4" s="14"/>
      <c r="D4" s="14"/>
      <c r="E4" s="14"/>
      <c r="F4" s="14"/>
      <c r="G4" s="14"/>
      <c r="H4" s="14"/>
      <c r="I4" s="14"/>
      <c r="J4" s="14"/>
    </row>
    <row r="5" spans="1:10" ht="14.25" customHeight="1" x14ac:dyDescent="0.45">
      <c r="A5" s="141" t="s">
        <v>205</v>
      </c>
      <c r="B5" s="141"/>
    </row>
    <row r="6" spans="1:10" x14ac:dyDescent="0.45">
      <c r="A6" s="44"/>
      <c r="B6" s="44"/>
    </row>
    <row r="7" spans="1:10" ht="31.9" customHeight="1" x14ac:dyDescent="0.45">
      <c r="A7" s="94" t="s">
        <v>115</v>
      </c>
      <c r="B7" s="95" t="s">
        <v>116</v>
      </c>
    </row>
    <row r="8" spans="1:10" ht="60" customHeight="1" x14ac:dyDescent="0.45">
      <c r="A8" s="101" t="s">
        <v>117</v>
      </c>
      <c r="B8" s="97" t="s">
        <v>209</v>
      </c>
    </row>
  </sheetData>
  <mergeCells count="1">
    <mergeCell ref="A5:B5"/>
  </mergeCell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01E5A-C59C-457F-99E0-AB594FE604BE}">
  <dimension ref="A1:N24"/>
  <sheetViews>
    <sheetView showGridLines="0" workbookViewId="0"/>
  </sheetViews>
  <sheetFormatPr defaultColWidth="9.1328125" defaultRowHeight="13.5" x14ac:dyDescent="0.45"/>
  <cols>
    <col min="1" max="1" width="142.86328125" style="7" customWidth="1"/>
    <col min="2" max="9" width="20.73046875" style="7" customWidth="1"/>
    <col min="10" max="16384" width="9.1328125" style="7"/>
  </cols>
  <sheetData>
    <row r="1" spans="1:14" s="47" customFormat="1" ht="19.5" x14ac:dyDescent="0.6">
      <c r="A1" s="116" t="s">
        <v>130</v>
      </c>
    </row>
    <row r="2" spans="1:14" ht="16.899999999999999" x14ac:dyDescent="0.5">
      <c r="A2" s="117" t="s">
        <v>69</v>
      </c>
      <c r="B2" s="9"/>
      <c r="C2" s="9"/>
      <c r="D2" s="9"/>
      <c r="E2" s="9"/>
      <c r="F2" s="9"/>
      <c r="G2" s="9"/>
      <c r="H2" s="9"/>
      <c r="I2" s="9"/>
      <c r="J2" s="9"/>
      <c r="K2" s="9"/>
      <c r="L2" s="9"/>
      <c r="M2" s="9"/>
      <c r="N2" s="9"/>
    </row>
    <row r="3" spans="1:14" ht="28.9" customHeight="1" x14ac:dyDescent="0.45">
      <c r="A3" s="118" t="s">
        <v>73</v>
      </c>
    </row>
    <row r="4" spans="1:14" ht="49.15" customHeight="1" x14ac:dyDescent="0.45">
      <c r="A4" s="52" t="s">
        <v>70</v>
      </c>
      <c r="B4" s="52"/>
      <c r="C4" s="52"/>
      <c r="D4" s="52"/>
      <c r="E4" s="52"/>
      <c r="F4" s="52"/>
      <c r="G4" s="52"/>
      <c r="H4" s="52"/>
      <c r="I4" s="52"/>
      <c r="J4" s="4"/>
      <c r="K4" s="4"/>
      <c r="L4" s="4"/>
    </row>
    <row r="5" spans="1:14" s="111" customFormat="1" ht="16.5" customHeight="1" x14ac:dyDescent="0.45">
      <c r="A5" s="112" t="s">
        <v>230</v>
      </c>
      <c r="B5" s="112"/>
      <c r="C5" s="112"/>
      <c r="D5" s="112"/>
      <c r="E5" s="112"/>
      <c r="F5" s="112"/>
      <c r="G5" s="112"/>
      <c r="H5" s="112"/>
      <c r="I5" s="112"/>
      <c r="J5" s="110"/>
      <c r="K5" s="110"/>
      <c r="L5" s="110"/>
    </row>
    <row r="6" spans="1:14" ht="37.15" customHeight="1" x14ac:dyDescent="0.45">
      <c r="A6" s="119" t="s">
        <v>229</v>
      </c>
      <c r="B6" s="52"/>
      <c r="C6" s="52"/>
      <c r="D6" s="52"/>
      <c r="E6" s="52"/>
      <c r="F6" s="52"/>
      <c r="G6" s="52"/>
      <c r="H6" s="52"/>
      <c r="I6" s="52"/>
      <c r="J6" s="4"/>
      <c r="K6" s="4"/>
      <c r="L6" s="4"/>
    </row>
    <row r="7" spans="1:14" ht="37.5" customHeight="1" x14ac:dyDescent="0.45">
      <c r="A7" s="52" t="s">
        <v>71</v>
      </c>
      <c r="B7" s="52"/>
      <c r="C7" s="52"/>
      <c r="D7" s="52"/>
      <c r="E7" s="52"/>
      <c r="F7" s="52"/>
      <c r="G7" s="52"/>
      <c r="H7" s="52"/>
      <c r="I7" s="52"/>
      <c r="J7" s="4"/>
      <c r="K7" s="4"/>
      <c r="L7" s="4"/>
    </row>
    <row r="8" spans="1:14" ht="22.5" customHeight="1" x14ac:dyDescent="0.45">
      <c r="A8" s="52" t="s">
        <v>72</v>
      </c>
      <c r="B8" s="52"/>
      <c r="C8" s="52"/>
      <c r="D8" s="52"/>
      <c r="E8" s="52"/>
      <c r="F8" s="52"/>
      <c r="G8" s="52"/>
      <c r="H8" s="52"/>
      <c r="I8" s="52"/>
      <c r="J8" s="6"/>
      <c r="K8" s="6"/>
      <c r="L8" s="6"/>
    </row>
    <row r="9" spans="1:14" ht="51.75" customHeight="1" x14ac:dyDescent="0.45">
      <c r="A9" s="52" t="s">
        <v>206</v>
      </c>
      <c r="B9" s="52"/>
      <c r="C9" s="52"/>
      <c r="D9" s="52"/>
      <c r="E9" s="52"/>
      <c r="F9" s="52"/>
      <c r="G9" s="52"/>
      <c r="H9" s="52"/>
      <c r="I9" s="52"/>
      <c r="J9" s="6"/>
      <c r="K9" s="6"/>
      <c r="L9" s="6"/>
    </row>
    <row r="10" spans="1:14" x14ac:dyDescent="0.45">
      <c r="B10" s="4"/>
      <c r="C10" s="4"/>
      <c r="D10" s="4"/>
      <c r="E10" s="4"/>
      <c r="F10" s="4"/>
      <c r="G10" s="4"/>
      <c r="H10" s="4"/>
      <c r="I10" s="4"/>
      <c r="J10" s="4"/>
      <c r="K10" s="4"/>
      <c r="L10" s="4"/>
    </row>
    <row r="11" spans="1:14" ht="15" x14ac:dyDescent="0.4">
      <c r="A11" s="16"/>
      <c r="B11" s="4"/>
      <c r="C11" s="4"/>
      <c r="D11" s="4"/>
      <c r="E11" s="4"/>
      <c r="F11" s="4"/>
      <c r="G11" s="4"/>
      <c r="H11" s="4"/>
      <c r="I11" s="4"/>
      <c r="J11" s="4"/>
      <c r="K11" s="4"/>
      <c r="L11" s="4"/>
    </row>
    <row r="12" spans="1:14" ht="29.45" customHeight="1" x14ac:dyDescent="0.45">
      <c r="A12" s="52"/>
      <c r="B12" s="52"/>
      <c r="C12" s="52"/>
      <c r="D12" s="52"/>
      <c r="E12" s="52"/>
      <c r="F12" s="52"/>
      <c r="G12" s="52"/>
      <c r="H12" s="52"/>
      <c r="I12" s="52"/>
      <c r="J12" s="6"/>
      <c r="K12" s="6"/>
      <c r="L12" s="6"/>
      <c r="M12" s="6"/>
    </row>
    <row r="14" spans="1:14" ht="29.25" customHeight="1" x14ac:dyDescent="0.45">
      <c r="A14" s="136"/>
      <c r="B14" s="136"/>
      <c r="C14" s="136"/>
      <c r="D14" s="136"/>
      <c r="E14" s="136"/>
      <c r="F14" s="136"/>
      <c r="G14" s="136"/>
      <c r="H14" s="136"/>
      <c r="I14" s="136"/>
      <c r="J14" s="136"/>
      <c r="K14" s="136"/>
      <c r="L14" s="136"/>
      <c r="M14" s="136"/>
    </row>
    <row r="15" spans="1:14" x14ac:dyDescent="0.45">
      <c r="A15" s="4"/>
      <c r="B15" s="4"/>
      <c r="C15" s="4"/>
      <c r="D15" s="4"/>
      <c r="E15" s="4"/>
      <c r="F15" s="4"/>
      <c r="G15" s="4"/>
      <c r="H15" s="4"/>
    </row>
    <row r="16" spans="1:14" ht="13.9" x14ac:dyDescent="0.45">
      <c r="A16" s="10"/>
    </row>
    <row r="18" spans="1:13" x14ac:dyDescent="0.45">
      <c r="A18" s="139"/>
      <c r="B18" s="139"/>
      <c r="C18" s="139"/>
      <c r="D18" s="139"/>
      <c r="E18" s="139"/>
      <c r="F18" s="139"/>
      <c r="G18" s="139"/>
      <c r="H18" s="139"/>
    </row>
    <row r="20" spans="1:13" x14ac:dyDescent="0.45">
      <c r="A20" s="8"/>
    </row>
    <row r="22" spans="1:13" x14ac:dyDescent="0.45">
      <c r="A22" s="136"/>
      <c r="B22" s="136"/>
      <c r="C22" s="136"/>
      <c r="D22" s="136"/>
      <c r="E22" s="136"/>
      <c r="F22" s="136"/>
      <c r="G22" s="136"/>
      <c r="H22" s="136"/>
      <c r="I22" s="136"/>
      <c r="J22" s="136"/>
      <c r="K22" s="136"/>
      <c r="L22" s="136"/>
      <c r="M22" s="136"/>
    </row>
    <row r="24" spans="1:13" x14ac:dyDescent="0.45">
      <c r="A24" s="8"/>
    </row>
  </sheetData>
  <mergeCells count="3">
    <mergeCell ref="A14:M14"/>
    <mergeCell ref="A18:H18"/>
    <mergeCell ref="A22:M22"/>
  </mergeCells>
  <hyperlinks>
    <hyperlink ref="A6" r:id="rId1" xr:uid="{DA1B2554-FFCB-46EF-9A61-5338CE6C0AEB}"/>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D153B-FD60-406D-928B-7B0C86FD3C2D}">
  <dimension ref="A1:N15"/>
  <sheetViews>
    <sheetView showGridLines="0" workbookViewId="0"/>
  </sheetViews>
  <sheetFormatPr defaultColWidth="9.1328125" defaultRowHeight="13.5" x14ac:dyDescent="0.35"/>
  <cols>
    <col min="1" max="1" width="48.73046875" style="3" customWidth="1"/>
    <col min="2" max="9" width="19.73046875" style="3" customWidth="1"/>
    <col min="10" max="16384" width="9.1328125" style="3"/>
  </cols>
  <sheetData>
    <row r="1" spans="1:14" ht="19.5" x14ac:dyDescent="0.6">
      <c r="A1" s="116" t="s">
        <v>130</v>
      </c>
      <c r="B1" s="5"/>
      <c r="C1" s="5"/>
      <c r="D1" s="5"/>
      <c r="E1" s="5"/>
      <c r="F1" s="5"/>
      <c r="G1" s="5"/>
      <c r="H1" s="5"/>
      <c r="I1" s="5"/>
      <c r="J1" s="5"/>
      <c r="K1" s="5"/>
      <c r="L1" s="5"/>
      <c r="M1" s="5"/>
      <c r="N1" s="5"/>
    </row>
    <row r="2" spans="1:14" ht="16.899999999999999" x14ac:dyDescent="0.5">
      <c r="A2" s="117" t="s">
        <v>69</v>
      </c>
    </row>
    <row r="3" spans="1:14" ht="15" x14ac:dyDescent="0.4">
      <c r="A3" s="16"/>
    </row>
    <row r="4" spans="1:14" ht="25.35" customHeight="1" x14ac:dyDescent="0.35">
      <c r="A4" s="106" t="s">
        <v>114</v>
      </c>
      <c r="B4" s="102" t="s">
        <v>3</v>
      </c>
    </row>
    <row r="5" spans="1:14" ht="25.35" customHeight="1" x14ac:dyDescent="0.35">
      <c r="A5" s="78" t="s">
        <v>74</v>
      </c>
      <c r="B5" s="103">
        <v>37325519</v>
      </c>
      <c r="D5" s="11"/>
    </row>
    <row r="6" spans="1:14" ht="25.35" customHeight="1" x14ac:dyDescent="0.35">
      <c r="A6" s="79" t="s">
        <v>75</v>
      </c>
      <c r="B6" s="104">
        <v>1868292.08</v>
      </c>
    </row>
    <row r="7" spans="1:14" ht="25.35" customHeight="1" x14ac:dyDescent="0.35">
      <c r="A7" s="79" t="s">
        <v>76</v>
      </c>
      <c r="B7" s="105">
        <v>19.978417400345666</v>
      </c>
      <c r="C7" s="12"/>
    </row>
    <row r="9" spans="1:14" x14ac:dyDescent="0.35">
      <c r="B9" s="13"/>
    </row>
    <row r="13" spans="1:14" x14ac:dyDescent="0.35">
      <c r="B13" s="13"/>
    </row>
    <row r="15" spans="1:14" x14ac:dyDescent="0.35">
      <c r="B15" s="13"/>
    </row>
  </sheetData>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5D119-7E41-413E-8FC9-5FD8B171E756}">
  <dimension ref="A1:J8"/>
  <sheetViews>
    <sheetView showGridLines="0" workbookViewId="0"/>
  </sheetViews>
  <sheetFormatPr defaultRowHeight="14.25" x14ac:dyDescent="0.45"/>
  <cols>
    <col min="1" max="1" width="25.3984375" customWidth="1"/>
    <col min="2" max="2" width="134" customWidth="1"/>
  </cols>
  <sheetData>
    <row r="1" spans="1:10" ht="20.25" customHeight="1" x14ac:dyDescent="0.7">
      <c r="A1" s="116" t="s">
        <v>130</v>
      </c>
      <c r="B1" s="39"/>
      <c r="C1" s="39"/>
      <c r="D1" s="39"/>
    </row>
    <row r="2" spans="1:10" ht="17.649999999999999" customHeight="1" x14ac:dyDescent="0.7">
      <c r="A2" s="117" t="s">
        <v>69</v>
      </c>
      <c r="B2" s="39"/>
      <c r="C2" s="39"/>
      <c r="D2" s="39"/>
    </row>
    <row r="3" spans="1:10" x14ac:dyDescent="0.45">
      <c r="A3" s="118" t="s">
        <v>125</v>
      </c>
    </row>
    <row r="4" spans="1:10" ht="14.65" customHeight="1" x14ac:dyDescent="0.45">
      <c r="C4" s="48"/>
      <c r="D4" s="48"/>
      <c r="E4" s="48"/>
      <c r="F4" s="48"/>
      <c r="G4" s="48"/>
      <c r="H4" s="48"/>
      <c r="I4" s="48"/>
      <c r="J4" s="48"/>
    </row>
    <row r="5" spans="1:10" ht="14.25" customHeight="1" x14ac:dyDescent="0.45">
      <c r="A5" s="141" t="s">
        <v>205</v>
      </c>
      <c r="B5" s="141"/>
    </row>
    <row r="6" spans="1:10" x14ac:dyDescent="0.45">
      <c r="A6" s="44"/>
      <c r="B6" s="44"/>
    </row>
    <row r="7" spans="1:10" ht="31.9" customHeight="1" x14ac:dyDescent="0.45">
      <c r="A7" s="94" t="s">
        <v>115</v>
      </c>
      <c r="B7" s="95" t="s">
        <v>116</v>
      </c>
    </row>
    <row r="8" spans="1:10" ht="48.75" customHeight="1" x14ac:dyDescent="0.45">
      <c r="A8" s="115" t="s">
        <v>225</v>
      </c>
      <c r="B8" s="97" t="s">
        <v>226</v>
      </c>
    </row>
  </sheetData>
  <mergeCells count="1">
    <mergeCell ref="A5:B5"/>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F035E-AE10-4FB3-AB50-EA7C5A67AE8C}">
  <dimension ref="A1:M73"/>
  <sheetViews>
    <sheetView showGridLines="0" zoomScaleNormal="100" workbookViewId="0"/>
  </sheetViews>
  <sheetFormatPr defaultColWidth="9.1328125" defaultRowHeight="13.5" x14ac:dyDescent="0.45"/>
  <cols>
    <col min="1" max="1" width="47.1328125" style="49" customWidth="1"/>
    <col min="2" max="3" width="15.59765625" style="49" customWidth="1"/>
    <col min="4" max="13" width="14.265625" style="49" customWidth="1"/>
    <col min="14" max="16384" width="9.1328125" style="49"/>
  </cols>
  <sheetData>
    <row r="1" spans="1:9" ht="18.75" x14ac:dyDescent="0.5">
      <c r="A1" s="127" t="s">
        <v>124</v>
      </c>
    </row>
    <row r="2" spans="1:9" s="2" customFormat="1" ht="17.25" x14ac:dyDescent="0.5">
      <c r="A2" s="128" t="s">
        <v>77</v>
      </c>
      <c r="G2" s="15"/>
    </row>
    <row r="3" spans="1:9" s="2" customFormat="1" ht="17.25" x14ac:dyDescent="0.45">
      <c r="A3" s="129" t="s">
        <v>73</v>
      </c>
      <c r="G3" s="15"/>
    </row>
    <row r="4" spans="1:9" s="2" customFormat="1" ht="52.5" customHeight="1" x14ac:dyDescent="0.45">
      <c r="A4" s="134" t="s">
        <v>208</v>
      </c>
      <c r="B4" s="134"/>
      <c r="C4" s="134"/>
      <c r="D4" s="134"/>
      <c r="E4" s="134"/>
      <c r="F4" s="134"/>
      <c r="G4" s="134"/>
      <c r="H4" s="113"/>
      <c r="I4" s="113"/>
    </row>
    <row r="5" spans="1:9" s="2" customFormat="1" ht="52.5" customHeight="1" x14ac:dyDescent="0.45">
      <c r="A5" s="135" t="s">
        <v>101</v>
      </c>
      <c r="B5" s="135"/>
      <c r="C5" s="135"/>
      <c r="D5" s="135"/>
      <c r="E5" s="135"/>
      <c r="F5" s="135"/>
      <c r="G5" s="135"/>
      <c r="H5" s="113"/>
      <c r="I5" s="113"/>
    </row>
    <row r="6" spans="1:9" s="2" customFormat="1" ht="52.5" customHeight="1" x14ac:dyDescent="0.45">
      <c r="A6" s="135" t="s">
        <v>102</v>
      </c>
      <c r="B6" s="135"/>
      <c r="C6" s="135"/>
      <c r="D6" s="135"/>
      <c r="E6" s="135"/>
      <c r="F6" s="135"/>
      <c r="G6" s="135"/>
      <c r="H6" s="113"/>
      <c r="I6" s="113"/>
    </row>
    <row r="7" spans="1:9" s="2" customFormat="1" ht="22.5" customHeight="1" x14ac:dyDescent="0.45">
      <c r="A7" s="135" t="s">
        <v>217</v>
      </c>
      <c r="B7" s="135"/>
      <c r="C7" s="135"/>
      <c r="D7" s="135"/>
      <c r="E7" s="135"/>
      <c r="F7" s="135"/>
      <c r="G7" s="135"/>
      <c r="H7" s="121"/>
      <c r="I7" s="121"/>
    </row>
    <row r="8" spans="1:9" s="2" customFormat="1" ht="37.5" customHeight="1" x14ac:dyDescent="0.45">
      <c r="A8" s="135" t="s">
        <v>218</v>
      </c>
      <c r="B8" s="135"/>
      <c r="C8" s="135"/>
      <c r="D8" s="135"/>
      <c r="E8" s="135"/>
      <c r="F8" s="135"/>
      <c r="G8" s="135"/>
      <c r="H8" s="121"/>
      <c r="I8" s="121"/>
    </row>
    <row r="9" spans="1:9" s="2" customFormat="1" ht="37.5" customHeight="1" x14ac:dyDescent="0.45">
      <c r="A9" s="135" t="s">
        <v>221</v>
      </c>
      <c r="B9" s="135"/>
      <c r="C9" s="135"/>
      <c r="D9" s="135"/>
      <c r="E9" s="135"/>
      <c r="F9" s="135"/>
      <c r="G9" s="135"/>
      <c r="H9" s="121"/>
      <c r="I9" s="121"/>
    </row>
    <row r="10" spans="1:9" s="2" customFormat="1" ht="37.5" customHeight="1" x14ac:dyDescent="0.45">
      <c r="A10" s="135" t="s">
        <v>219</v>
      </c>
      <c r="B10" s="135"/>
      <c r="C10" s="135"/>
      <c r="D10" s="135"/>
      <c r="E10" s="135"/>
      <c r="F10" s="135"/>
      <c r="G10" s="135"/>
      <c r="H10" s="121"/>
      <c r="I10" s="121"/>
    </row>
    <row r="11" spans="1:9" s="2" customFormat="1" ht="37.5" customHeight="1" x14ac:dyDescent="0.45">
      <c r="A11" s="135" t="s">
        <v>220</v>
      </c>
      <c r="B11" s="135"/>
      <c r="C11" s="135"/>
      <c r="D11" s="135"/>
      <c r="E11" s="135"/>
      <c r="F11" s="135"/>
      <c r="G11" s="135"/>
      <c r="H11" s="113"/>
      <c r="I11" s="113"/>
    </row>
    <row r="12" spans="1:9" ht="67.5" customHeight="1" x14ac:dyDescent="0.45">
      <c r="A12" s="136" t="s">
        <v>222</v>
      </c>
      <c r="B12" s="136"/>
      <c r="C12" s="136"/>
      <c r="D12" s="136"/>
      <c r="E12" s="136"/>
      <c r="F12" s="136"/>
      <c r="G12" s="136"/>
      <c r="H12" s="120"/>
      <c r="I12" s="120"/>
    </row>
    <row r="13" spans="1:9" ht="13.9" x14ac:dyDescent="0.45">
      <c r="A13" s="17" t="s">
        <v>146</v>
      </c>
      <c r="B13" s="18" t="s">
        <v>3</v>
      </c>
      <c r="C13" s="19" t="s">
        <v>60</v>
      </c>
      <c r="D13" s="19" t="s">
        <v>78</v>
      </c>
      <c r="E13" s="120"/>
      <c r="F13" s="120"/>
      <c r="G13" s="120"/>
      <c r="H13" s="120"/>
      <c r="I13" s="120"/>
    </row>
    <row r="14" spans="1:9" s="24" customFormat="1" ht="20.45" customHeight="1" x14ac:dyDescent="0.45">
      <c r="A14" s="20" t="s">
        <v>4</v>
      </c>
      <c r="B14" s="21" t="s">
        <v>5</v>
      </c>
      <c r="C14" s="22" t="s">
        <v>79</v>
      </c>
      <c r="D14" s="22" t="s">
        <v>80</v>
      </c>
      <c r="E14" s="23"/>
      <c r="F14" s="23"/>
      <c r="G14" s="23"/>
      <c r="H14" s="23"/>
      <c r="I14" s="23"/>
    </row>
    <row r="15" spans="1:9" s="24" customFormat="1" ht="20.45" customHeight="1" x14ac:dyDescent="0.45">
      <c r="A15" s="25" t="s">
        <v>81</v>
      </c>
      <c r="B15" s="26" t="s">
        <v>5</v>
      </c>
      <c r="C15" s="23" t="s">
        <v>82</v>
      </c>
      <c r="D15" s="23" t="s">
        <v>83</v>
      </c>
      <c r="E15" s="23"/>
      <c r="F15" s="23"/>
      <c r="G15" s="23"/>
      <c r="H15" s="23"/>
      <c r="I15" s="23"/>
    </row>
    <row r="16" spans="1:9" s="24" customFormat="1" ht="20.45" customHeight="1" x14ac:dyDescent="0.45">
      <c r="A16" s="54" t="s">
        <v>6</v>
      </c>
      <c r="B16" s="55" t="s">
        <v>123</v>
      </c>
      <c r="C16" s="56" t="s">
        <v>7</v>
      </c>
      <c r="D16" s="56" t="s">
        <v>84</v>
      </c>
      <c r="E16" s="56"/>
      <c r="F16" s="56"/>
      <c r="G16" s="46"/>
      <c r="H16" s="23"/>
      <c r="I16" s="23"/>
    </row>
    <row r="17" spans="1:9" s="24" customFormat="1" ht="20.45" customHeight="1" x14ac:dyDescent="0.45">
      <c r="A17" s="54" t="s">
        <v>8</v>
      </c>
      <c r="B17" s="55" t="s">
        <v>9</v>
      </c>
      <c r="C17" s="56" t="s">
        <v>10</v>
      </c>
      <c r="D17" s="56" t="s">
        <v>85</v>
      </c>
      <c r="E17" s="56"/>
      <c r="F17" s="56"/>
      <c r="G17" s="23"/>
      <c r="H17" s="23"/>
      <c r="I17" s="23"/>
    </row>
    <row r="18" spans="1:9" s="24" customFormat="1" ht="20.45" customHeight="1" x14ac:dyDescent="0.45">
      <c r="A18" s="54" t="s">
        <v>11</v>
      </c>
      <c r="B18" s="55" t="s">
        <v>12</v>
      </c>
      <c r="C18" s="56" t="s">
        <v>13</v>
      </c>
      <c r="D18" s="56" t="s">
        <v>86</v>
      </c>
      <c r="E18" s="56"/>
      <c r="F18" s="56"/>
      <c r="G18" s="23"/>
      <c r="H18" s="23"/>
      <c r="I18" s="23"/>
    </row>
    <row r="19" spans="1:9" s="24" customFormat="1" ht="20.45" customHeight="1" x14ac:dyDescent="0.45">
      <c r="A19" s="54" t="s">
        <v>14</v>
      </c>
      <c r="B19" s="55" t="s">
        <v>15</v>
      </c>
      <c r="C19" s="56" t="s">
        <v>5</v>
      </c>
      <c r="D19" s="56" t="s">
        <v>5</v>
      </c>
      <c r="E19" s="56"/>
      <c r="F19" s="56"/>
      <c r="G19" s="23"/>
      <c r="H19" s="23"/>
      <c r="I19" s="23"/>
    </row>
    <row r="20" spans="1:9" s="24" customFormat="1" ht="20.45" customHeight="1" x14ac:dyDescent="0.45">
      <c r="A20" s="54" t="s">
        <v>16</v>
      </c>
      <c r="B20" s="55" t="s">
        <v>17</v>
      </c>
      <c r="C20" s="56" t="s">
        <v>18</v>
      </c>
      <c r="D20" s="56" t="s">
        <v>87</v>
      </c>
      <c r="E20" s="56"/>
      <c r="F20" s="56"/>
      <c r="G20" s="23"/>
      <c r="H20" s="23"/>
      <c r="I20" s="23"/>
    </row>
    <row r="21" spans="1:9" s="24" customFormat="1" ht="20.45" customHeight="1" x14ac:dyDescent="0.45">
      <c r="A21" s="54" t="s">
        <v>19</v>
      </c>
      <c r="B21" s="55" t="s">
        <v>20</v>
      </c>
      <c r="C21" s="56" t="s">
        <v>88</v>
      </c>
      <c r="D21" s="56" t="s">
        <v>89</v>
      </c>
      <c r="E21" s="56"/>
      <c r="F21" s="56"/>
      <c r="G21" s="23"/>
      <c r="H21" s="23"/>
      <c r="I21" s="23"/>
    </row>
    <row r="22" spans="1:9" s="24" customFormat="1" ht="20.45" customHeight="1" x14ac:dyDescent="0.45">
      <c r="A22" s="54" t="s">
        <v>21</v>
      </c>
      <c r="B22" s="55" t="s">
        <v>22</v>
      </c>
      <c r="C22" s="56" t="s">
        <v>23</v>
      </c>
      <c r="D22" s="56" t="s">
        <v>90</v>
      </c>
      <c r="E22" s="56"/>
      <c r="F22" s="56"/>
      <c r="G22" s="23"/>
      <c r="H22" s="23"/>
      <c r="I22" s="23"/>
    </row>
    <row r="23" spans="1:9" s="24" customFormat="1" ht="43.5" customHeight="1" x14ac:dyDescent="0.45">
      <c r="A23" s="57" t="s">
        <v>118</v>
      </c>
      <c r="B23" s="58" t="s">
        <v>24</v>
      </c>
      <c r="C23" s="59" t="s">
        <v>25</v>
      </c>
      <c r="D23" s="59" t="s">
        <v>91</v>
      </c>
      <c r="E23" s="56"/>
      <c r="F23" s="56"/>
      <c r="G23" s="23"/>
      <c r="H23" s="23"/>
      <c r="I23" s="23"/>
    </row>
    <row r="24" spans="1:9" s="24" customFormat="1" ht="36" customHeight="1" x14ac:dyDescent="0.45">
      <c r="A24" s="54" t="s">
        <v>119</v>
      </c>
      <c r="B24" s="58" t="s">
        <v>122</v>
      </c>
      <c r="C24" s="59" t="s">
        <v>120</v>
      </c>
      <c r="D24" s="59" t="s">
        <v>121</v>
      </c>
      <c r="E24" s="56"/>
      <c r="F24" s="56"/>
      <c r="G24" s="23"/>
      <c r="H24" s="23"/>
      <c r="I24" s="23"/>
    </row>
    <row r="25" spans="1:9" s="24" customFormat="1" ht="20.45" customHeight="1" x14ac:dyDescent="0.45">
      <c r="A25" s="54" t="s">
        <v>26</v>
      </c>
      <c r="B25" s="55" t="s">
        <v>5</v>
      </c>
      <c r="C25" s="56" t="s">
        <v>27</v>
      </c>
      <c r="D25" s="56" t="s">
        <v>5</v>
      </c>
      <c r="E25" s="56"/>
      <c r="F25" s="56"/>
      <c r="G25" s="23"/>
      <c r="H25" s="23"/>
      <c r="I25" s="23"/>
    </row>
    <row r="26" spans="1:9" s="24" customFormat="1" ht="20.45" customHeight="1" x14ac:dyDescent="0.45">
      <c r="A26" s="25" t="s">
        <v>28</v>
      </c>
      <c r="B26" s="26" t="s">
        <v>29</v>
      </c>
      <c r="C26" s="23" t="s">
        <v>92</v>
      </c>
      <c r="D26" s="23" t="s">
        <v>93</v>
      </c>
      <c r="E26" s="23"/>
      <c r="F26" s="23"/>
      <c r="G26" s="23"/>
      <c r="H26" s="23"/>
      <c r="I26" s="23"/>
    </row>
    <row r="27" spans="1:9" s="24" customFormat="1" ht="20.45" customHeight="1" x14ac:dyDescent="0.45">
      <c r="A27" s="27" t="s">
        <v>30</v>
      </c>
      <c r="B27" s="28" t="s">
        <v>31</v>
      </c>
      <c r="C27" s="29" t="s">
        <v>94</v>
      </c>
      <c r="D27" s="23" t="s">
        <v>95</v>
      </c>
      <c r="E27" s="23"/>
      <c r="F27" s="23"/>
      <c r="G27" s="23"/>
      <c r="H27" s="23"/>
      <c r="I27" s="23"/>
    </row>
    <row r="28" spans="1:9" s="24" customFormat="1" ht="51" customHeight="1" x14ac:dyDescent="0.45">
      <c r="A28" s="27" t="s">
        <v>32</v>
      </c>
      <c r="B28" s="30" t="s">
        <v>33</v>
      </c>
      <c r="C28" s="31" t="s">
        <v>34</v>
      </c>
      <c r="D28" s="31" t="s">
        <v>96</v>
      </c>
      <c r="E28" s="23"/>
      <c r="F28" s="23"/>
      <c r="G28" s="23"/>
      <c r="H28" s="23"/>
      <c r="I28" s="23"/>
    </row>
    <row r="29" spans="1:9" s="24" customFormat="1" ht="20.45" customHeight="1" x14ac:dyDescent="0.45">
      <c r="A29" s="25" t="s">
        <v>35</v>
      </c>
      <c r="B29" s="26" t="s">
        <v>97</v>
      </c>
      <c r="C29" s="23" t="s">
        <v>5</v>
      </c>
      <c r="D29" s="23" t="s">
        <v>98</v>
      </c>
      <c r="E29" s="23"/>
      <c r="F29" s="23"/>
      <c r="G29" s="23"/>
      <c r="H29" s="23"/>
      <c r="I29" s="23"/>
    </row>
    <row r="30" spans="1:9" s="24" customFormat="1" ht="20.45" customHeight="1" x14ac:dyDescent="0.45">
      <c r="A30" s="25" t="s">
        <v>36</v>
      </c>
      <c r="B30" s="26" t="s">
        <v>37</v>
      </c>
      <c r="C30" s="23" t="s">
        <v>38</v>
      </c>
      <c r="D30" s="23" t="s">
        <v>99</v>
      </c>
      <c r="E30" s="23"/>
      <c r="F30" s="23"/>
      <c r="G30" s="23"/>
      <c r="H30" s="23"/>
      <c r="I30" s="23"/>
    </row>
    <row r="31" spans="1:9" s="24" customFormat="1" ht="20.45" customHeight="1" x14ac:dyDescent="0.45">
      <c r="A31" s="25" t="s">
        <v>39</v>
      </c>
      <c r="B31" s="26" t="s">
        <v>40</v>
      </c>
      <c r="C31" s="23" t="s">
        <v>5</v>
      </c>
      <c r="D31" s="23" t="s">
        <v>5</v>
      </c>
      <c r="E31" s="23"/>
      <c r="F31" s="23"/>
      <c r="G31" s="23"/>
      <c r="H31" s="23"/>
      <c r="I31" s="23"/>
    </row>
    <row r="32" spans="1:9" s="24" customFormat="1" ht="20.45" customHeight="1" x14ac:dyDescent="0.45">
      <c r="A32" s="25" t="s">
        <v>41</v>
      </c>
      <c r="B32" s="26" t="s">
        <v>42</v>
      </c>
      <c r="C32" s="23" t="s">
        <v>5</v>
      </c>
      <c r="D32" s="23" t="s">
        <v>5</v>
      </c>
      <c r="E32" s="23"/>
      <c r="F32" s="23"/>
      <c r="G32" s="23"/>
      <c r="H32" s="23"/>
      <c r="I32" s="23"/>
    </row>
    <row r="33" spans="1:13" s="24" customFormat="1" ht="20.45" customHeight="1" x14ac:dyDescent="0.45">
      <c r="A33" s="25" t="s">
        <v>43</v>
      </c>
      <c r="B33" s="26" t="s">
        <v>44</v>
      </c>
      <c r="C33" s="23" t="s">
        <v>5</v>
      </c>
      <c r="D33" s="23" t="s">
        <v>5</v>
      </c>
      <c r="E33" s="23"/>
      <c r="F33" s="23"/>
      <c r="G33" s="23"/>
      <c r="H33" s="23"/>
      <c r="I33" s="23"/>
    </row>
    <row r="34" spans="1:13" s="24" customFormat="1" ht="20.45" customHeight="1" x14ac:dyDescent="0.45">
      <c r="A34" s="25" t="s">
        <v>45</v>
      </c>
      <c r="B34" s="26" t="s">
        <v>46</v>
      </c>
      <c r="C34" s="23" t="s">
        <v>47</v>
      </c>
      <c r="D34" s="23" t="s">
        <v>100</v>
      </c>
      <c r="E34" s="23"/>
      <c r="F34" s="23"/>
      <c r="G34" s="23"/>
      <c r="H34" s="23"/>
      <c r="I34" s="23"/>
    </row>
    <row r="35" spans="1:13" x14ac:dyDescent="0.45">
      <c r="A35" s="120"/>
      <c r="B35" s="120"/>
      <c r="C35" s="120"/>
      <c r="D35" s="120"/>
      <c r="E35" s="120"/>
      <c r="F35" s="120"/>
      <c r="G35" s="120"/>
      <c r="H35" s="120"/>
      <c r="I35" s="120"/>
    </row>
    <row r="36" spans="1:13" ht="14.25" customHeight="1" x14ac:dyDescent="0.45">
      <c r="A36" s="136" t="s">
        <v>103</v>
      </c>
      <c r="B36" s="139"/>
      <c r="C36" s="139"/>
      <c r="D36" s="139"/>
      <c r="E36" s="139"/>
      <c r="F36" s="139"/>
      <c r="G36" s="139"/>
      <c r="H36" s="139"/>
      <c r="I36" s="139"/>
    </row>
    <row r="38" spans="1:13" ht="69.400000000000006" x14ac:dyDescent="0.45">
      <c r="A38" s="93" t="s">
        <v>146</v>
      </c>
      <c r="B38" s="86" t="s">
        <v>147</v>
      </c>
      <c r="C38" s="87" t="s">
        <v>148</v>
      </c>
      <c r="D38" s="88" t="s">
        <v>149</v>
      </c>
      <c r="E38" s="86" t="s">
        <v>150</v>
      </c>
      <c r="F38" s="87" t="s">
        <v>151</v>
      </c>
      <c r="G38" s="88" t="s">
        <v>152</v>
      </c>
      <c r="H38" s="86" t="s">
        <v>153</v>
      </c>
      <c r="I38" s="87" t="s">
        <v>154</v>
      </c>
      <c r="J38" s="88" t="s">
        <v>155</v>
      </c>
      <c r="K38" s="86" t="s">
        <v>156</v>
      </c>
      <c r="L38" s="87" t="s">
        <v>157</v>
      </c>
      <c r="M38" s="87" t="s">
        <v>158</v>
      </c>
    </row>
    <row r="39" spans="1:13" ht="20.45" customHeight="1" x14ac:dyDescent="0.45">
      <c r="A39" s="80" t="s">
        <v>4</v>
      </c>
      <c r="B39" s="33" t="s">
        <v>159</v>
      </c>
      <c r="C39" s="34" t="s">
        <v>159</v>
      </c>
      <c r="D39" s="35" t="s">
        <v>159</v>
      </c>
      <c r="E39" s="34" t="s">
        <v>159</v>
      </c>
      <c r="F39" s="34" t="s">
        <v>159</v>
      </c>
      <c r="G39" s="34" t="s">
        <v>159</v>
      </c>
      <c r="H39" s="33" t="s">
        <v>159</v>
      </c>
      <c r="I39" s="34" t="s">
        <v>159</v>
      </c>
      <c r="J39" s="35" t="s">
        <v>159</v>
      </c>
      <c r="K39" s="34" t="s">
        <v>159</v>
      </c>
      <c r="L39" s="34" t="s">
        <v>48</v>
      </c>
      <c r="M39" s="84" t="s">
        <v>48</v>
      </c>
    </row>
    <row r="40" spans="1:13" s="36" customFormat="1" ht="20.45" customHeight="1" x14ac:dyDescent="0.45">
      <c r="A40" s="32" t="s">
        <v>81</v>
      </c>
      <c r="B40" s="33" t="s">
        <v>159</v>
      </c>
      <c r="C40" s="34" t="s">
        <v>159</v>
      </c>
      <c r="D40" s="35" t="s">
        <v>159</v>
      </c>
      <c r="E40" s="34" t="s">
        <v>159</v>
      </c>
      <c r="F40" s="34" t="s">
        <v>159</v>
      </c>
      <c r="G40" s="34" t="s">
        <v>159</v>
      </c>
      <c r="H40" s="33" t="s">
        <v>159</v>
      </c>
      <c r="I40" s="34" t="s">
        <v>159</v>
      </c>
      <c r="J40" s="35" t="s">
        <v>159</v>
      </c>
      <c r="K40" s="34" t="s">
        <v>159</v>
      </c>
      <c r="L40" s="34" t="s">
        <v>48</v>
      </c>
      <c r="M40" s="84" t="s">
        <v>48</v>
      </c>
    </row>
    <row r="41" spans="1:13" ht="20.45" customHeight="1" x14ac:dyDescent="0.45">
      <c r="A41" s="32" t="s">
        <v>6</v>
      </c>
      <c r="B41" s="33" t="s">
        <v>159</v>
      </c>
      <c r="C41" s="34" t="s">
        <v>159</v>
      </c>
      <c r="D41" s="35" t="s">
        <v>159</v>
      </c>
      <c r="E41" s="34" t="s">
        <v>48</v>
      </c>
      <c r="F41" s="34" t="s">
        <v>48</v>
      </c>
      <c r="G41" s="34" t="s">
        <v>48</v>
      </c>
      <c r="H41" s="33" t="s">
        <v>159</v>
      </c>
      <c r="I41" s="34" t="s">
        <v>159</v>
      </c>
      <c r="J41" s="35" t="s">
        <v>159</v>
      </c>
      <c r="K41" s="34" t="s">
        <v>48</v>
      </c>
      <c r="L41" s="34" t="s">
        <v>48</v>
      </c>
      <c r="M41" s="84" t="s">
        <v>48</v>
      </c>
    </row>
    <row r="42" spans="1:13" ht="20.45" customHeight="1" x14ac:dyDescent="0.45">
      <c r="A42" s="81" t="s">
        <v>8</v>
      </c>
      <c r="B42" s="33" t="s">
        <v>48</v>
      </c>
      <c r="C42" s="34" t="s">
        <v>48</v>
      </c>
      <c r="D42" s="35" t="s">
        <v>48</v>
      </c>
      <c r="E42" s="34" t="s">
        <v>48</v>
      </c>
      <c r="F42" s="34" t="s">
        <v>48</v>
      </c>
      <c r="G42" s="34" t="s">
        <v>48</v>
      </c>
      <c r="H42" s="33" t="s">
        <v>48</v>
      </c>
      <c r="I42" s="34" t="s">
        <v>48</v>
      </c>
      <c r="J42" s="35" t="s">
        <v>48</v>
      </c>
      <c r="K42" s="34" t="s">
        <v>48</v>
      </c>
      <c r="L42" s="34" t="s">
        <v>48</v>
      </c>
      <c r="M42" s="84" t="s">
        <v>48</v>
      </c>
    </row>
    <row r="43" spans="1:13" ht="20.45" customHeight="1" x14ac:dyDescent="0.45">
      <c r="A43" s="32" t="s">
        <v>11</v>
      </c>
      <c r="B43" s="33" t="s">
        <v>159</v>
      </c>
      <c r="C43" s="34" t="s">
        <v>159</v>
      </c>
      <c r="D43" s="35" t="s">
        <v>159</v>
      </c>
      <c r="E43" s="34" t="s">
        <v>48</v>
      </c>
      <c r="F43" s="34" t="s">
        <v>48</v>
      </c>
      <c r="G43" s="34" t="s">
        <v>48</v>
      </c>
      <c r="H43" s="33" t="s">
        <v>159</v>
      </c>
      <c r="I43" s="34" t="s">
        <v>159</v>
      </c>
      <c r="J43" s="35" t="s">
        <v>159</v>
      </c>
      <c r="K43" s="34" t="s">
        <v>48</v>
      </c>
      <c r="L43" s="34" t="s">
        <v>48</v>
      </c>
      <c r="M43" s="84" t="s">
        <v>48</v>
      </c>
    </row>
    <row r="44" spans="1:13" ht="20.45" customHeight="1" x14ac:dyDescent="0.45">
      <c r="A44" s="32" t="s">
        <v>14</v>
      </c>
      <c r="B44" s="33" t="s">
        <v>159</v>
      </c>
      <c r="C44" s="34" t="s">
        <v>159</v>
      </c>
      <c r="D44" s="35" t="s">
        <v>159</v>
      </c>
      <c r="E44" s="34" t="s">
        <v>48</v>
      </c>
      <c r="F44" s="34" t="s">
        <v>159</v>
      </c>
      <c r="G44" s="34" t="s">
        <v>159</v>
      </c>
      <c r="H44" s="33" t="s">
        <v>159</v>
      </c>
      <c r="I44" s="34" t="s">
        <v>159</v>
      </c>
      <c r="J44" s="35" t="s">
        <v>159</v>
      </c>
      <c r="K44" s="34" t="s">
        <v>48</v>
      </c>
      <c r="L44" s="34" t="s">
        <v>159</v>
      </c>
      <c r="M44" s="84" t="s">
        <v>159</v>
      </c>
    </row>
    <row r="45" spans="1:13" ht="20.45" customHeight="1" x14ac:dyDescent="0.45">
      <c r="A45" s="32" t="s">
        <v>16</v>
      </c>
      <c r="B45" s="33" t="s">
        <v>159</v>
      </c>
      <c r="C45" s="34" t="s">
        <v>159</v>
      </c>
      <c r="D45" s="35" t="s">
        <v>159</v>
      </c>
      <c r="E45" s="34" t="s">
        <v>159</v>
      </c>
      <c r="F45" s="34" t="s">
        <v>159</v>
      </c>
      <c r="G45" s="34" t="s">
        <v>159</v>
      </c>
      <c r="H45" s="33" t="s">
        <v>159</v>
      </c>
      <c r="I45" s="34" t="s">
        <v>159</v>
      </c>
      <c r="J45" s="35" t="s">
        <v>159</v>
      </c>
      <c r="K45" s="34" t="s">
        <v>48</v>
      </c>
      <c r="L45" s="34" t="s">
        <v>48</v>
      </c>
      <c r="M45" s="84" t="s">
        <v>48</v>
      </c>
    </row>
    <row r="46" spans="1:13" ht="20.45" customHeight="1" x14ac:dyDescent="0.45">
      <c r="A46" s="32" t="s">
        <v>19</v>
      </c>
      <c r="B46" s="33" t="s">
        <v>159</v>
      </c>
      <c r="C46" s="34" t="s">
        <v>159</v>
      </c>
      <c r="D46" s="35" t="s">
        <v>159</v>
      </c>
      <c r="E46" s="34" t="s">
        <v>48</v>
      </c>
      <c r="F46" s="34" t="s">
        <v>48</v>
      </c>
      <c r="G46" s="34" t="s">
        <v>48</v>
      </c>
      <c r="H46" s="33" t="s">
        <v>159</v>
      </c>
      <c r="I46" s="34" t="s">
        <v>159</v>
      </c>
      <c r="J46" s="35" t="s">
        <v>159</v>
      </c>
      <c r="K46" s="34" t="s">
        <v>48</v>
      </c>
      <c r="L46" s="34" t="s">
        <v>48</v>
      </c>
      <c r="M46" s="84" t="s">
        <v>48</v>
      </c>
    </row>
    <row r="47" spans="1:13" ht="20.45" customHeight="1" x14ac:dyDescent="0.45">
      <c r="A47" s="32" t="s">
        <v>21</v>
      </c>
      <c r="B47" s="33" t="s">
        <v>159</v>
      </c>
      <c r="C47" s="34" t="s">
        <v>159</v>
      </c>
      <c r="D47" s="35" t="s">
        <v>159</v>
      </c>
      <c r="E47" s="34" t="s">
        <v>159</v>
      </c>
      <c r="F47" s="34" t="s">
        <v>159</v>
      </c>
      <c r="G47" s="34" t="s">
        <v>159</v>
      </c>
      <c r="H47" s="33" t="s">
        <v>159</v>
      </c>
      <c r="I47" s="34" t="s">
        <v>159</v>
      </c>
      <c r="J47" s="35" t="s">
        <v>159</v>
      </c>
      <c r="K47" s="34" t="s">
        <v>48</v>
      </c>
      <c r="L47" s="34" t="s">
        <v>48</v>
      </c>
      <c r="M47" s="84" t="s">
        <v>48</v>
      </c>
    </row>
    <row r="48" spans="1:13" ht="42.75" customHeight="1" x14ac:dyDescent="0.45">
      <c r="A48" s="82" t="s">
        <v>118</v>
      </c>
      <c r="B48" s="33" t="s">
        <v>48</v>
      </c>
      <c r="C48" s="34" t="s">
        <v>48</v>
      </c>
      <c r="D48" s="35" t="s">
        <v>48</v>
      </c>
      <c r="E48" s="34" t="s">
        <v>48</v>
      </c>
      <c r="F48" s="34" t="s">
        <v>48</v>
      </c>
      <c r="G48" s="34" t="s">
        <v>48</v>
      </c>
      <c r="H48" s="33" t="s">
        <v>48</v>
      </c>
      <c r="I48" s="34" t="s">
        <v>48</v>
      </c>
      <c r="J48" s="35" t="s">
        <v>48</v>
      </c>
      <c r="K48" s="34" t="s">
        <v>48</v>
      </c>
      <c r="L48" s="34" t="s">
        <v>48</v>
      </c>
      <c r="M48" s="84" t="s">
        <v>48</v>
      </c>
    </row>
    <row r="49" spans="1:13" ht="20.45" customHeight="1" x14ac:dyDescent="0.45">
      <c r="A49" s="32" t="s">
        <v>119</v>
      </c>
      <c r="B49" s="33" t="s">
        <v>159</v>
      </c>
      <c r="C49" s="34" t="s">
        <v>159</v>
      </c>
      <c r="D49" s="35" t="s">
        <v>159</v>
      </c>
      <c r="E49" s="34" t="s">
        <v>159</v>
      </c>
      <c r="F49" s="34" t="s">
        <v>159</v>
      </c>
      <c r="G49" s="34" t="s">
        <v>159</v>
      </c>
      <c r="H49" s="33" t="s">
        <v>48</v>
      </c>
      <c r="I49" s="34" t="s">
        <v>48</v>
      </c>
      <c r="J49" s="35" t="s">
        <v>48</v>
      </c>
      <c r="K49" s="34" t="s">
        <v>48</v>
      </c>
      <c r="L49" s="34" t="s">
        <v>48</v>
      </c>
      <c r="M49" s="84" t="s">
        <v>48</v>
      </c>
    </row>
    <row r="50" spans="1:13" ht="20.45" customHeight="1" x14ac:dyDescent="0.45">
      <c r="A50" s="32" t="s">
        <v>26</v>
      </c>
      <c r="B50" s="33" t="s">
        <v>159</v>
      </c>
      <c r="C50" s="34" t="s">
        <v>159</v>
      </c>
      <c r="D50" s="35" t="s">
        <v>159</v>
      </c>
      <c r="E50" s="34" t="s">
        <v>159</v>
      </c>
      <c r="F50" s="34" t="s">
        <v>48</v>
      </c>
      <c r="G50" s="34" t="s">
        <v>159</v>
      </c>
      <c r="H50" s="33" t="s">
        <v>159</v>
      </c>
      <c r="I50" s="34" t="s">
        <v>159</v>
      </c>
      <c r="J50" s="35" t="s">
        <v>159</v>
      </c>
      <c r="K50" s="34"/>
      <c r="L50" s="34" t="s">
        <v>48</v>
      </c>
      <c r="M50" s="84"/>
    </row>
    <row r="51" spans="1:13" ht="20.45" customHeight="1" x14ac:dyDescent="0.45">
      <c r="A51" s="81" t="s">
        <v>28</v>
      </c>
      <c r="B51" s="33" t="s">
        <v>159</v>
      </c>
      <c r="C51" s="34" t="s">
        <v>159</v>
      </c>
      <c r="D51" s="35" t="s">
        <v>159</v>
      </c>
      <c r="E51" s="34" t="s">
        <v>159</v>
      </c>
      <c r="F51" s="34" t="s">
        <v>159</v>
      </c>
      <c r="G51" s="34" t="s">
        <v>159</v>
      </c>
      <c r="H51" s="33" t="s">
        <v>159</v>
      </c>
      <c r="I51" s="34" t="s">
        <v>159</v>
      </c>
      <c r="J51" s="35" t="s">
        <v>159</v>
      </c>
      <c r="K51" s="34" t="s">
        <v>48</v>
      </c>
      <c r="L51" s="34" t="s">
        <v>48</v>
      </c>
      <c r="M51" s="84" t="s">
        <v>48</v>
      </c>
    </row>
    <row r="52" spans="1:13" ht="20.45" customHeight="1" x14ac:dyDescent="0.45">
      <c r="A52" s="81" t="s">
        <v>30</v>
      </c>
      <c r="B52" s="33" t="s">
        <v>48</v>
      </c>
      <c r="C52" s="34" t="s">
        <v>48</v>
      </c>
      <c r="D52" s="35" t="s">
        <v>48</v>
      </c>
      <c r="E52" s="34" t="s">
        <v>48</v>
      </c>
      <c r="F52" s="34" t="s">
        <v>48</v>
      </c>
      <c r="G52" s="34" t="s">
        <v>48</v>
      </c>
      <c r="H52" s="33" t="s">
        <v>48</v>
      </c>
      <c r="I52" s="34" t="s">
        <v>48</v>
      </c>
      <c r="J52" s="35" t="s">
        <v>48</v>
      </c>
      <c r="K52" s="34" t="s">
        <v>48</v>
      </c>
      <c r="L52" s="34" t="s">
        <v>48</v>
      </c>
      <c r="M52" s="84" t="s">
        <v>48</v>
      </c>
    </row>
    <row r="53" spans="1:13" ht="20.45" customHeight="1" x14ac:dyDescent="0.45">
      <c r="A53" s="81" t="s">
        <v>32</v>
      </c>
      <c r="B53" s="33" t="s">
        <v>159</v>
      </c>
      <c r="C53" s="34" t="s">
        <v>159</v>
      </c>
      <c r="D53" s="35" t="s">
        <v>159</v>
      </c>
      <c r="E53" s="34" t="s">
        <v>48</v>
      </c>
      <c r="F53" s="34" t="s">
        <v>48</v>
      </c>
      <c r="G53" s="34" t="s">
        <v>48</v>
      </c>
      <c r="H53" s="33" t="s">
        <v>159</v>
      </c>
      <c r="I53" s="34" t="s">
        <v>159</v>
      </c>
      <c r="J53" s="35" t="s">
        <v>159</v>
      </c>
      <c r="K53" s="34" t="s">
        <v>48</v>
      </c>
      <c r="L53" s="34" t="s">
        <v>48</v>
      </c>
      <c r="M53" s="84" t="s">
        <v>48</v>
      </c>
    </row>
    <row r="54" spans="1:13" ht="20.45" customHeight="1" x14ac:dyDescent="0.45">
      <c r="A54" s="32" t="s">
        <v>35</v>
      </c>
      <c r="B54" s="33" t="s">
        <v>159</v>
      </c>
      <c r="C54" s="34" t="s">
        <v>159</v>
      </c>
      <c r="D54" s="35" t="s">
        <v>159</v>
      </c>
      <c r="E54" s="107" t="s">
        <v>159</v>
      </c>
      <c r="F54" s="107" t="s">
        <v>159</v>
      </c>
      <c r="G54" s="107" t="s">
        <v>159</v>
      </c>
      <c r="H54" s="33" t="s">
        <v>159</v>
      </c>
      <c r="I54" s="34" t="s">
        <v>159</v>
      </c>
      <c r="J54" s="35" t="s">
        <v>159</v>
      </c>
      <c r="K54" s="34" t="s">
        <v>48</v>
      </c>
      <c r="L54" s="34" t="s">
        <v>159</v>
      </c>
      <c r="M54" s="85" t="s">
        <v>48</v>
      </c>
    </row>
    <row r="55" spans="1:13" ht="20.45" customHeight="1" x14ac:dyDescent="0.45">
      <c r="A55" s="32" t="s">
        <v>36</v>
      </c>
      <c r="B55" s="33" t="s">
        <v>159</v>
      </c>
      <c r="C55" s="34" t="s">
        <v>159</v>
      </c>
      <c r="D55" s="35" t="s">
        <v>159</v>
      </c>
      <c r="E55" s="107" t="s">
        <v>159</v>
      </c>
      <c r="F55" s="107" t="s">
        <v>159</v>
      </c>
      <c r="G55" s="107" t="s">
        <v>159</v>
      </c>
      <c r="H55" s="33" t="s">
        <v>159</v>
      </c>
      <c r="I55" s="34" t="s">
        <v>159</v>
      </c>
      <c r="J55" s="35" t="s">
        <v>159</v>
      </c>
      <c r="K55" s="34" t="s">
        <v>48</v>
      </c>
      <c r="L55" s="34" t="s">
        <v>48</v>
      </c>
      <c r="M55" s="84" t="s">
        <v>48</v>
      </c>
    </row>
    <row r="56" spans="1:13" ht="20.45" customHeight="1" x14ac:dyDescent="0.45">
      <c r="A56" s="32" t="s">
        <v>39</v>
      </c>
      <c r="B56" s="33" t="s">
        <v>159</v>
      </c>
      <c r="C56" s="34" t="s">
        <v>159</v>
      </c>
      <c r="D56" s="35" t="s">
        <v>159</v>
      </c>
      <c r="E56" s="107" t="s">
        <v>159</v>
      </c>
      <c r="F56" s="107" t="s">
        <v>159</v>
      </c>
      <c r="G56" s="107" t="s">
        <v>159</v>
      </c>
      <c r="H56" s="33" t="s">
        <v>159</v>
      </c>
      <c r="I56" s="34" t="s">
        <v>159</v>
      </c>
      <c r="J56" s="35" t="s">
        <v>159</v>
      </c>
      <c r="K56" s="34" t="s">
        <v>48</v>
      </c>
      <c r="L56" s="34" t="s">
        <v>159</v>
      </c>
      <c r="M56" s="84" t="s">
        <v>159</v>
      </c>
    </row>
    <row r="57" spans="1:13" ht="20.45" customHeight="1" x14ac:dyDescent="0.45">
      <c r="A57" s="32" t="s">
        <v>41</v>
      </c>
      <c r="B57" s="33" t="s">
        <v>48</v>
      </c>
      <c r="C57" s="34" t="s">
        <v>159</v>
      </c>
      <c r="D57" s="35" t="s">
        <v>159</v>
      </c>
      <c r="E57" s="107" t="s">
        <v>48</v>
      </c>
      <c r="F57" s="107" t="s">
        <v>159</v>
      </c>
      <c r="G57" s="107" t="s">
        <v>159</v>
      </c>
      <c r="H57" s="33" t="s">
        <v>48</v>
      </c>
      <c r="I57" s="34" t="s">
        <v>159</v>
      </c>
      <c r="J57" s="35" t="s">
        <v>159</v>
      </c>
      <c r="K57" s="34" t="s">
        <v>48</v>
      </c>
      <c r="L57" s="34" t="s">
        <v>159</v>
      </c>
      <c r="M57" s="84" t="s">
        <v>159</v>
      </c>
    </row>
    <row r="58" spans="1:13" ht="20.45" customHeight="1" x14ac:dyDescent="0.45">
      <c r="A58" s="32" t="s">
        <v>43</v>
      </c>
      <c r="B58" s="33" t="s">
        <v>48</v>
      </c>
      <c r="C58" s="34" t="s">
        <v>159</v>
      </c>
      <c r="D58" s="35" t="s">
        <v>159</v>
      </c>
      <c r="E58" s="107" t="s">
        <v>48</v>
      </c>
      <c r="F58" s="107" t="s">
        <v>159</v>
      </c>
      <c r="G58" s="107" t="s">
        <v>159</v>
      </c>
      <c r="H58" s="33" t="s">
        <v>48</v>
      </c>
      <c r="I58" s="34" t="s">
        <v>159</v>
      </c>
      <c r="J58" s="35" t="s">
        <v>159</v>
      </c>
      <c r="K58" s="34" t="s">
        <v>48</v>
      </c>
      <c r="L58" s="34" t="s">
        <v>159</v>
      </c>
      <c r="M58" s="84" t="s">
        <v>159</v>
      </c>
    </row>
    <row r="59" spans="1:13" ht="20.45" customHeight="1" x14ac:dyDescent="0.45">
      <c r="A59" s="83" t="s">
        <v>45</v>
      </c>
      <c r="B59" s="33" t="s">
        <v>48</v>
      </c>
      <c r="C59" s="34" t="s">
        <v>48</v>
      </c>
      <c r="D59" s="35" t="s">
        <v>48</v>
      </c>
      <c r="E59" s="107" t="s">
        <v>48</v>
      </c>
      <c r="F59" s="107" t="s">
        <v>48</v>
      </c>
      <c r="G59" s="107" t="s">
        <v>48</v>
      </c>
      <c r="H59" s="33" t="s">
        <v>48</v>
      </c>
      <c r="I59" s="34" t="s">
        <v>48</v>
      </c>
      <c r="J59" s="35" t="s">
        <v>48</v>
      </c>
      <c r="K59" s="34" t="s">
        <v>48</v>
      </c>
      <c r="L59" s="34" t="s">
        <v>48</v>
      </c>
      <c r="M59" s="84" t="s">
        <v>48</v>
      </c>
    </row>
    <row r="60" spans="1:13" ht="13.9" x14ac:dyDescent="0.45">
      <c r="A60" s="89" t="s">
        <v>49</v>
      </c>
      <c r="B60" s="90">
        <f>COUNTIF(B39:B59,"Y")</f>
        <v>6</v>
      </c>
      <c r="C60" s="89">
        <f t="shared" ref="C60:M60" si="0">COUNTIF(C39:C59,"Y")</f>
        <v>4</v>
      </c>
      <c r="D60" s="91">
        <f t="shared" si="0"/>
        <v>4</v>
      </c>
      <c r="E60" s="108">
        <f t="shared" si="0"/>
        <v>11</v>
      </c>
      <c r="F60" s="108">
        <f t="shared" si="0"/>
        <v>9</v>
      </c>
      <c r="G60" s="109">
        <f t="shared" si="0"/>
        <v>8</v>
      </c>
      <c r="H60" s="90">
        <f t="shared" si="0"/>
        <v>7</v>
      </c>
      <c r="I60" s="89">
        <f t="shared" si="0"/>
        <v>5</v>
      </c>
      <c r="J60" s="91">
        <f t="shared" si="0"/>
        <v>5</v>
      </c>
      <c r="K60" s="89">
        <f t="shared" si="0"/>
        <v>18</v>
      </c>
      <c r="L60" s="89">
        <f t="shared" si="0"/>
        <v>16</v>
      </c>
      <c r="M60" s="92">
        <f t="shared" si="0"/>
        <v>16</v>
      </c>
    </row>
    <row r="61" spans="1:13" ht="13.9" x14ac:dyDescent="0.45">
      <c r="A61" s="61"/>
      <c r="B61" s="61"/>
      <c r="C61" s="61"/>
      <c r="D61" s="62"/>
      <c r="E61" s="61"/>
      <c r="F61" s="61"/>
      <c r="G61" s="62"/>
      <c r="H61" s="61"/>
      <c r="I61" s="61"/>
      <c r="J61" s="62"/>
      <c r="K61" s="61"/>
      <c r="L61" s="61"/>
      <c r="M61" s="62"/>
    </row>
    <row r="62" spans="1:13" ht="13.9" x14ac:dyDescent="0.4">
      <c r="A62" s="38" t="s">
        <v>50</v>
      </c>
    </row>
    <row r="63" spans="1:13" ht="105.75" customHeight="1" x14ac:dyDescent="0.45">
      <c r="A63" s="136" t="s">
        <v>104</v>
      </c>
      <c r="B63" s="136"/>
      <c r="C63" s="136"/>
      <c r="D63" s="136"/>
      <c r="E63" s="136"/>
      <c r="F63" s="136"/>
      <c r="G63" s="136"/>
      <c r="H63" s="136"/>
      <c r="I63" s="136"/>
    </row>
    <row r="64" spans="1:13" ht="93" customHeight="1" x14ac:dyDescent="0.45">
      <c r="A64" s="136" t="s">
        <v>105</v>
      </c>
      <c r="B64" s="136"/>
      <c r="C64" s="136"/>
      <c r="D64" s="136"/>
      <c r="E64" s="136"/>
      <c r="F64" s="136"/>
      <c r="G64" s="136"/>
      <c r="H64" s="136"/>
    </row>
    <row r="65" spans="1:9" ht="104.65" customHeight="1" x14ac:dyDescent="0.45">
      <c r="A65" s="136" t="s">
        <v>106</v>
      </c>
      <c r="B65" s="139"/>
      <c r="C65" s="139"/>
      <c r="D65" s="139"/>
      <c r="E65" s="139"/>
      <c r="F65" s="139"/>
      <c r="G65" s="139"/>
      <c r="H65" s="139"/>
      <c r="I65" s="139"/>
    </row>
    <row r="66" spans="1:9" ht="23.65" customHeight="1" x14ac:dyDescent="0.45">
      <c r="A66" s="136" t="s">
        <v>107</v>
      </c>
      <c r="B66" s="136"/>
      <c r="C66" s="136"/>
      <c r="D66" s="136"/>
      <c r="E66" s="136"/>
      <c r="F66" s="136"/>
      <c r="G66" s="136"/>
      <c r="H66" s="136"/>
      <c r="I66" s="136"/>
    </row>
    <row r="67" spans="1:9" ht="50.65" customHeight="1" x14ac:dyDescent="0.45">
      <c r="A67" s="136" t="s">
        <v>108</v>
      </c>
      <c r="B67" s="136"/>
      <c r="C67" s="136"/>
      <c r="D67" s="136"/>
      <c r="E67" s="136"/>
      <c r="F67" s="136"/>
      <c r="G67" s="136"/>
      <c r="H67" s="136"/>
      <c r="I67" s="136"/>
    </row>
    <row r="68" spans="1:9" ht="24.95" customHeight="1" x14ac:dyDescent="0.45">
      <c r="A68" s="136" t="s">
        <v>223</v>
      </c>
      <c r="B68" s="136"/>
      <c r="C68" s="136"/>
      <c r="D68" s="136"/>
      <c r="E68" s="136"/>
      <c r="F68" s="136"/>
      <c r="G68" s="136"/>
      <c r="H68" s="136"/>
      <c r="I68" s="136"/>
    </row>
    <row r="69" spans="1:9" ht="69.75" customHeight="1" x14ac:dyDescent="0.45">
      <c r="A69" s="136" t="s">
        <v>109</v>
      </c>
      <c r="B69" s="136"/>
      <c r="C69" s="136"/>
      <c r="D69" s="136"/>
      <c r="E69" s="136"/>
      <c r="F69" s="136"/>
      <c r="G69" s="136"/>
      <c r="H69" s="136"/>
      <c r="I69" s="136"/>
    </row>
    <row r="70" spans="1:9" ht="28.5" customHeight="1" x14ac:dyDescent="0.45">
      <c r="A70" s="136" t="s">
        <v>110</v>
      </c>
      <c r="B70" s="136"/>
      <c r="C70" s="136"/>
      <c r="D70" s="136"/>
      <c r="E70" s="136"/>
      <c r="F70" s="136"/>
      <c r="G70" s="136"/>
      <c r="H70" s="136"/>
      <c r="I70" s="136"/>
    </row>
    <row r="71" spans="1:9" ht="25.5" customHeight="1" x14ac:dyDescent="0.45">
      <c r="A71" s="136" t="s">
        <v>111</v>
      </c>
      <c r="B71" s="136"/>
      <c r="C71" s="136"/>
      <c r="D71" s="136"/>
      <c r="E71" s="136"/>
      <c r="F71" s="136"/>
      <c r="G71" s="136"/>
      <c r="H71" s="136"/>
      <c r="I71" s="136"/>
    </row>
    <row r="72" spans="1:9" ht="27" customHeight="1" x14ac:dyDescent="0.45">
      <c r="A72" s="136" t="s">
        <v>112</v>
      </c>
      <c r="B72" s="136"/>
      <c r="C72" s="136"/>
      <c r="D72" s="136"/>
      <c r="E72" s="136"/>
      <c r="F72" s="136"/>
      <c r="G72" s="136"/>
      <c r="H72" s="136"/>
      <c r="I72" s="136"/>
    </row>
    <row r="73" spans="1:9" ht="49.15" customHeight="1" x14ac:dyDescent="0.45">
      <c r="A73" s="137" t="s">
        <v>113</v>
      </c>
      <c r="B73" s="138"/>
      <c r="C73" s="138"/>
      <c r="D73" s="138"/>
      <c r="E73" s="138"/>
      <c r="F73" s="138"/>
      <c r="G73" s="138"/>
      <c r="H73" s="138"/>
      <c r="I73" s="138"/>
    </row>
  </sheetData>
  <mergeCells count="21">
    <mergeCell ref="A36:I36"/>
    <mergeCell ref="A68:I68"/>
    <mergeCell ref="A63:I63"/>
    <mergeCell ref="A64:H64"/>
    <mergeCell ref="A65:I65"/>
    <mergeCell ref="A66:I66"/>
    <mergeCell ref="A67:I67"/>
    <mergeCell ref="A69:I69"/>
    <mergeCell ref="A70:I70"/>
    <mergeCell ref="A71:I71"/>
    <mergeCell ref="A72:I72"/>
    <mergeCell ref="A73:I73"/>
    <mergeCell ref="A4:G4"/>
    <mergeCell ref="A5:G5"/>
    <mergeCell ref="A6:G6"/>
    <mergeCell ref="A12:G12"/>
    <mergeCell ref="A11:G11"/>
    <mergeCell ref="A10:G10"/>
    <mergeCell ref="A9:G9"/>
    <mergeCell ref="A8:G8"/>
    <mergeCell ref="A7:G7"/>
  </mergeCells>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3F1AC-A85B-4E35-BB80-EB7740950720}">
  <dimension ref="A1:G8"/>
  <sheetViews>
    <sheetView showGridLines="0" workbookViewId="0"/>
  </sheetViews>
  <sheetFormatPr defaultColWidth="9.1328125" defaultRowHeight="13.5" x14ac:dyDescent="0.35"/>
  <cols>
    <col min="1" max="1" width="28.59765625" style="1" customWidth="1"/>
    <col min="2" max="4" width="10.86328125" style="1" customWidth="1"/>
    <col min="5" max="9" width="20.73046875" style="1" customWidth="1"/>
    <col min="10" max="16384" width="9.1328125" style="1"/>
  </cols>
  <sheetData>
    <row r="1" spans="1:7" ht="18.75" x14ac:dyDescent="0.5">
      <c r="A1" s="127" t="s">
        <v>124</v>
      </c>
    </row>
    <row r="2" spans="1:7" ht="16.899999999999999" x14ac:dyDescent="0.5">
      <c r="A2" s="128" t="s">
        <v>77</v>
      </c>
    </row>
    <row r="3" spans="1:7" x14ac:dyDescent="0.35">
      <c r="A3" s="49"/>
      <c r="B3" s="49"/>
      <c r="C3" s="49"/>
      <c r="D3" s="49"/>
      <c r="E3" s="49"/>
      <c r="F3" s="49"/>
      <c r="G3" s="49"/>
    </row>
    <row r="4" spans="1:7" ht="13.9" x14ac:dyDescent="0.4">
      <c r="A4" s="45" t="s">
        <v>114</v>
      </c>
      <c r="B4" s="40" t="s">
        <v>3</v>
      </c>
      <c r="C4" s="37" t="s">
        <v>60</v>
      </c>
      <c r="D4" s="37" t="s">
        <v>78</v>
      </c>
      <c r="E4" s="49"/>
      <c r="F4" s="49"/>
      <c r="G4" s="49"/>
    </row>
    <row r="5" spans="1:7" ht="19.5" customHeight="1" x14ac:dyDescent="0.35">
      <c r="A5" s="41" t="s">
        <v>51</v>
      </c>
      <c r="B5" s="42">
        <v>6</v>
      </c>
      <c r="C5" s="24">
        <v>4</v>
      </c>
      <c r="D5" s="43">
        <v>4</v>
      </c>
    </row>
    <row r="6" spans="1:7" ht="19.5" customHeight="1" x14ac:dyDescent="0.35">
      <c r="A6" s="42" t="s">
        <v>52</v>
      </c>
      <c r="B6" s="42">
        <v>11</v>
      </c>
      <c r="C6" s="24">
        <v>9</v>
      </c>
      <c r="D6" s="43">
        <v>8</v>
      </c>
    </row>
    <row r="7" spans="1:7" ht="19.5" customHeight="1" x14ac:dyDescent="0.35">
      <c r="A7" s="42" t="s">
        <v>53</v>
      </c>
      <c r="B7" s="42">
        <v>7</v>
      </c>
      <c r="C7" s="24">
        <v>5</v>
      </c>
      <c r="D7" s="43">
        <v>5</v>
      </c>
    </row>
    <row r="8" spans="1:7" ht="19.5" customHeight="1" x14ac:dyDescent="0.35">
      <c r="A8" s="42" t="s">
        <v>54</v>
      </c>
      <c r="B8" s="42">
        <v>18</v>
      </c>
      <c r="C8" s="24">
        <v>16</v>
      </c>
      <c r="D8" s="43">
        <v>16</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36388-B99E-4460-A837-1564ED2748A9}">
  <dimension ref="A1:D11"/>
  <sheetViews>
    <sheetView showGridLines="0" tabSelected="1" workbookViewId="0"/>
  </sheetViews>
  <sheetFormatPr defaultColWidth="9.1328125" defaultRowHeight="13.5" x14ac:dyDescent="0.35"/>
  <cols>
    <col min="1" max="1" width="25.3984375" style="1" customWidth="1"/>
    <col min="2" max="2" width="134" style="1" customWidth="1"/>
    <col min="3" max="16384" width="9.1328125" style="1"/>
  </cols>
  <sheetData>
    <row r="1" spans="1:4" ht="20.65" customHeight="1" x14ac:dyDescent="0.7">
      <c r="A1" s="127" t="s">
        <v>124</v>
      </c>
      <c r="B1" s="39"/>
      <c r="C1" s="39"/>
      <c r="D1" s="39"/>
    </row>
    <row r="2" spans="1:4" ht="17.649999999999999" customHeight="1" x14ac:dyDescent="0.7">
      <c r="A2" s="128" t="s">
        <v>77</v>
      </c>
      <c r="B2" s="39"/>
      <c r="C2" s="39"/>
      <c r="D2" s="39"/>
    </row>
    <row r="3" spans="1:4" ht="16.899999999999999" customHeight="1" x14ac:dyDescent="0.7">
      <c r="A3" s="129" t="s">
        <v>125</v>
      </c>
      <c r="B3" s="39"/>
      <c r="C3" s="39"/>
      <c r="D3" s="39"/>
    </row>
    <row r="4" spans="1:4" s="69" customFormat="1" ht="44.85" customHeight="1" x14ac:dyDescent="0.7">
      <c r="A4" s="140" t="s">
        <v>212</v>
      </c>
      <c r="B4" s="140"/>
      <c r="C4" s="114"/>
      <c r="D4" s="114"/>
    </row>
    <row r="5" spans="1:4" ht="45" customHeight="1" x14ac:dyDescent="0.7">
      <c r="A5" s="141" t="s">
        <v>213</v>
      </c>
      <c r="B5" s="141"/>
      <c r="C5" s="39"/>
      <c r="D5" s="39"/>
    </row>
    <row r="6" spans="1:4" ht="33.75" customHeight="1" x14ac:dyDescent="0.7">
      <c r="A6" s="141" t="s">
        <v>214</v>
      </c>
      <c r="B6" s="141"/>
      <c r="C6" s="39"/>
      <c r="D6" s="39"/>
    </row>
    <row r="7" spans="1:4" ht="22.5" customHeight="1" x14ac:dyDescent="0.7">
      <c r="A7" s="141" t="s">
        <v>215</v>
      </c>
      <c r="B7" s="141"/>
      <c r="C7" s="39"/>
      <c r="D7" s="39"/>
    </row>
    <row r="8" spans="1:4" ht="22.5" customHeight="1" x14ac:dyDescent="0.7">
      <c r="A8" s="141" t="s">
        <v>216</v>
      </c>
      <c r="B8" s="141"/>
      <c r="C8" s="39"/>
      <c r="D8" s="39"/>
    </row>
    <row r="9" spans="1:4" ht="23.25" customHeight="1" x14ac:dyDescent="0.35">
      <c r="A9" s="1" t="s">
        <v>168</v>
      </c>
      <c r="B9" s="44"/>
    </row>
    <row r="10" spans="1:4" ht="34.15" customHeight="1" x14ac:dyDescent="0.35">
      <c r="A10" s="94" t="s">
        <v>115</v>
      </c>
      <c r="B10" s="95" t="s">
        <v>116</v>
      </c>
    </row>
    <row r="11" spans="1:4" ht="100.15" customHeight="1" x14ac:dyDescent="0.35">
      <c r="A11" s="96" t="s">
        <v>117</v>
      </c>
      <c r="B11" s="97" t="s">
        <v>224</v>
      </c>
    </row>
  </sheetData>
  <mergeCells count="5">
    <mergeCell ref="A4:B4"/>
    <mergeCell ref="A5:B5"/>
    <mergeCell ref="A6:B6"/>
    <mergeCell ref="A7:B7"/>
    <mergeCell ref="A8:B8"/>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776D8-9C1C-446A-AA0F-F0438B2907E1}">
  <sheetPr codeName="Sheet5"/>
  <dimension ref="A1:O7"/>
  <sheetViews>
    <sheetView showGridLines="0" workbookViewId="0"/>
  </sheetViews>
  <sheetFormatPr defaultColWidth="9.1328125" defaultRowHeight="13.5" x14ac:dyDescent="0.35"/>
  <cols>
    <col min="1" max="1" width="154" style="1" customWidth="1"/>
    <col min="2" max="9" width="20.73046875" style="1" customWidth="1"/>
    <col min="10" max="16384" width="9.1328125" style="1"/>
  </cols>
  <sheetData>
    <row r="1" spans="1:15" ht="18.75" x14ac:dyDescent="0.5">
      <c r="A1" s="127" t="s">
        <v>126</v>
      </c>
    </row>
    <row r="2" spans="1:15" ht="16.899999999999999" x14ac:dyDescent="0.5">
      <c r="A2" s="128" t="s">
        <v>55</v>
      </c>
    </row>
    <row r="3" spans="1:15" ht="13.9" x14ac:dyDescent="0.35">
      <c r="A3" s="129" t="s">
        <v>73</v>
      </c>
    </row>
    <row r="4" spans="1:15" s="69" customFormat="1" ht="37.5" customHeight="1" x14ac:dyDescent="0.35">
      <c r="A4" s="51" t="s">
        <v>160</v>
      </c>
      <c r="B4" s="51"/>
      <c r="C4" s="51"/>
      <c r="D4" s="51"/>
      <c r="E4" s="51"/>
      <c r="F4" s="51"/>
      <c r="G4" s="51"/>
      <c r="H4" s="51"/>
      <c r="I4" s="51"/>
      <c r="J4" s="51"/>
      <c r="K4" s="51"/>
      <c r="L4" s="51"/>
      <c r="M4" s="51"/>
      <c r="N4" s="51"/>
      <c r="O4" s="51"/>
    </row>
    <row r="5" spans="1:15" s="69" customFormat="1" ht="42.95" customHeight="1" x14ac:dyDescent="0.35">
      <c r="A5" s="122" t="s">
        <v>207</v>
      </c>
    </row>
    <row r="7" spans="1:15" x14ac:dyDescent="0.35">
      <c r="A7" s="12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70AAE-23D7-49FC-B675-BDD4384F8E6B}">
  <sheetPr codeName="Sheet6"/>
  <dimension ref="A1:E9"/>
  <sheetViews>
    <sheetView showGridLines="0" workbookViewId="0"/>
  </sheetViews>
  <sheetFormatPr defaultColWidth="9.1328125" defaultRowHeight="13.5" x14ac:dyDescent="0.35"/>
  <cols>
    <col min="1" max="1" width="67.3984375" style="1" customWidth="1"/>
    <col min="2" max="5" width="17.86328125" style="1" customWidth="1"/>
    <col min="6" max="11" width="15.73046875" style="1" customWidth="1"/>
    <col min="12" max="16384" width="9.1328125" style="1"/>
  </cols>
  <sheetData>
    <row r="1" spans="1:5" ht="18.75" x14ac:dyDescent="0.5">
      <c r="A1" s="127" t="s">
        <v>126</v>
      </c>
    </row>
    <row r="2" spans="1:5" ht="35.65" customHeight="1" x14ac:dyDescent="0.35">
      <c r="A2" s="130" t="s">
        <v>55</v>
      </c>
    </row>
    <row r="3" spans="1:5" s="24" customFormat="1" ht="28.15" customHeight="1" x14ac:dyDescent="0.45">
      <c r="A3" s="68" t="s">
        <v>114</v>
      </c>
      <c r="B3" s="63" t="s">
        <v>235</v>
      </c>
      <c r="C3" s="98" t="s">
        <v>127</v>
      </c>
      <c r="D3" s="98" t="s">
        <v>56</v>
      </c>
      <c r="E3" s="98" t="s">
        <v>236</v>
      </c>
    </row>
    <row r="4" spans="1:5" ht="22.9" customHeight="1" x14ac:dyDescent="0.35">
      <c r="A4" s="41" t="s">
        <v>57</v>
      </c>
      <c r="B4" s="42">
        <v>388</v>
      </c>
      <c r="C4" s="70">
        <v>390</v>
      </c>
      <c r="D4" s="70">
        <v>407</v>
      </c>
      <c r="E4" s="70">
        <v>420</v>
      </c>
    </row>
    <row r="5" spans="1:5" ht="22.9" customHeight="1" x14ac:dyDescent="0.35">
      <c r="A5" s="42" t="s">
        <v>58</v>
      </c>
      <c r="B5" s="42">
        <v>487</v>
      </c>
      <c r="C5" s="70">
        <v>468</v>
      </c>
      <c r="D5" s="70">
        <v>406</v>
      </c>
      <c r="E5" s="70">
        <v>111</v>
      </c>
    </row>
    <row r="6" spans="1:5" ht="22.9" customHeight="1" x14ac:dyDescent="0.35">
      <c r="A6" s="42" t="s">
        <v>59</v>
      </c>
      <c r="B6" s="126">
        <v>1.2551546391752577</v>
      </c>
      <c r="C6" s="70">
        <v>1.2</v>
      </c>
      <c r="D6" s="72">
        <v>0.99754299754299758</v>
      </c>
      <c r="E6" s="72">
        <v>0.26428571428571429</v>
      </c>
    </row>
    <row r="9" spans="1:5" x14ac:dyDescent="0.35">
      <c r="C9" s="125"/>
    </row>
  </sheetData>
  <phoneticPr fontId="29" type="noConversion"/>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71CE3-203E-48C4-A853-E84B8183A8F3}">
  <dimension ref="A1:J9"/>
  <sheetViews>
    <sheetView showGridLines="0" workbookViewId="0"/>
  </sheetViews>
  <sheetFormatPr defaultColWidth="9.1328125" defaultRowHeight="13.5" x14ac:dyDescent="0.35"/>
  <cols>
    <col min="1" max="1" width="21.265625" style="1" customWidth="1"/>
    <col min="2" max="2" width="100.59765625" style="1" customWidth="1"/>
    <col min="3" max="5" width="17.86328125" style="1" customWidth="1"/>
    <col min="6" max="11" width="15.73046875" style="1" customWidth="1"/>
    <col min="12" max="16384" width="9.1328125" style="1"/>
  </cols>
  <sheetData>
    <row r="1" spans="1:10" ht="18.75" x14ac:dyDescent="0.5">
      <c r="A1" s="127" t="s">
        <v>126</v>
      </c>
    </row>
    <row r="2" spans="1:10" ht="35.65" customHeight="1" x14ac:dyDescent="0.35">
      <c r="A2" s="130" t="s">
        <v>55</v>
      </c>
    </row>
    <row r="3" spans="1:10" ht="14.65" customHeight="1" x14ac:dyDescent="0.35">
      <c r="A3" s="141" t="s">
        <v>205</v>
      </c>
      <c r="B3" s="141"/>
      <c r="C3" s="124"/>
      <c r="D3" s="124"/>
      <c r="E3" s="124"/>
      <c r="F3" s="124"/>
      <c r="G3" s="124"/>
      <c r="H3" s="124"/>
      <c r="I3" s="124"/>
      <c r="J3" s="124"/>
    </row>
    <row r="4" spans="1:10" x14ac:dyDescent="0.35">
      <c r="B4" s="44"/>
    </row>
    <row r="5" spans="1:10" ht="30" customHeight="1" x14ac:dyDescent="0.35">
      <c r="A5" s="94" t="s">
        <v>115</v>
      </c>
      <c r="B5" s="95" t="s">
        <v>116</v>
      </c>
    </row>
    <row r="6" spans="1:10" ht="120" customHeight="1" x14ac:dyDescent="0.35">
      <c r="A6" s="96" t="s">
        <v>238</v>
      </c>
      <c r="B6" s="97" t="s">
        <v>237</v>
      </c>
    </row>
    <row r="9" spans="1:10" x14ac:dyDescent="0.35">
      <c r="C9" s="125"/>
    </row>
  </sheetData>
  <mergeCells count="1">
    <mergeCell ref="A3:B3"/>
  </mergeCells>
  <phoneticPr fontId="29"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E17FB-B57B-4836-9C0A-FAAEED36FDEC}">
  <dimension ref="A1:P18"/>
  <sheetViews>
    <sheetView showGridLines="0" workbookViewId="0"/>
  </sheetViews>
  <sheetFormatPr defaultColWidth="9.1328125" defaultRowHeight="13.5" x14ac:dyDescent="0.35"/>
  <cols>
    <col min="1" max="1" width="131.3984375" style="1" customWidth="1"/>
    <col min="2" max="9" width="20.73046875" style="1" customWidth="1"/>
    <col min="10" max="16384" width="9.1328125" style="1"/>
  </cols>
  <sheetData>
    <row r="1" spans="1:16" ht="18.75" x14ac:dyDescent="0.5">
      <c r="A1" s="127" t="s">
        <v>128</v>
      </c>
    </row>
    <row r="2" spans="1:16" ht="33.75" x14ac:dyDescent="0.5">
      <c r="A2" s="131" t="s">
        <v>231</v>
      </c>
    </row>
    <row r="3" spans="1:16" ht="28.15" customHeight="1" x14ac:dyDescent="0.35">
      <c r="A3" s="129" t="s">
        <v>73</v>
      </c>
    </row>
    <row r="4" spans="1:16" ht="41.85" customHeight="1" x14ac:dyDescent="0.35">
      <c r="A4" s="124" t="s">
        <v>161</v>
      </c>
    </row>
    <row r="5" spans="1:16" ht="40.9" customHeight="1" x14ac:dyDescent="0.35">
      <c r="A5" s="124" t="s">
        <v>162</v>
      </c>
    </row>
    <row r="6" spans="1:16" ht="27" customHeight="1" x14ac:dyDescent="0.35">
      <c r="A6" s="124" t="s">
        <v>163</v>
      </c>
    </row>
    <row r="7" spans="1:16" x14ac:dyDescent="0.35">
      <c r="A7" s="123" t="s">
        <v>167</v>
      </c>
    </row>
    <row r="8" spans="1:16" x14ac:dyDescent="0.35">
      <c r="A8" s="124" t="s">
        <v>164</v>
      </c>
    </row>
    <row r="9" spans="1:16" x14ac:dyDescent="0.35">
      <c r="A9" s="124" t="s">
        <v>165</v>
      </c>
    </row>
    <row r="10" spans="1:16" ht="27" x14ac:dyDescent="0.35">
      <c r="A10" s="124" t="s">
        <v>166</v>
      </c>
    </row>
    <row r="11" spans="1:16" x14ac:dyDescent="0.35">
      <c r="A11" s="124"/>
      <c r="B11" s="124"/>
      <c r="C11" s="124"/>
      <c r="D11" s="124"/>
      <c r="E11" s="124"/>
      <c r="F11" s="124"/>
      <c r="G11" s="124"/>
      <c r="H11" s="124"/>
      <c r="I11" s="124"/>
      <c r="J11" s="124"/>
      <c r="K11" s="124"/>
      <c r="L11" s="124"/>
      <c r="M11" s="124"/>
      <c r="N11" s="124"/>
      <c r="O11" s="124"/>
      <c r="P11" s="124"/>
    </row>
    <row r="12" spans="1:16" ht="54" x14ac:dyDescent="0.35">
      <c r="A12" s="123" t="s">
        <v>211</v>
      </c>
    </row>
    <row r="13" spans="1:16" x14ac:dyDescent="0.35">
      <c r="A13" s="51"/>
    </row>
    <row r="14" spans="1:16" x14ac:dyDescent="0.35">
      <c r="A14" s="142"/>
      <c r="B14" s="142"/>
      <c r="C14" s="142"/>
      <c r="D14" s="142"/>
      <c r="E14" s="142"/>
      <c r="F14" s="142"/>
      <c r="G14" s="142"/>
      <c r="H14" s="142"/>
      <c r="I14" s="142"/>
      <c r="J14" s="142"/>
      <c r="K14" s="142"/>
      <c r="L14" s="142"/>
      <c r="M14" s="142"/>
      <c r="N14" s="142"/>
      <c r="O14" s="142"/>
    </row>
    <row r="15" spans="1:16" x14ac:dyDescent="0.35">
      <c r="A15" s="51"/>
    </row>
    <row r="16" spans="1:16" x14ac:dyDescent="0.35">
      <c r="A16" s="142"/>
      <c r="B16" s="142"/>
      <c r="C16" s="142"/>
      <c r="D16" s="142"/>
      <c r="E16" s="142"/>
      <c r="F16" s="142"/>
      <c r="G16" s="142"/>
      <c r="H16" s="142"/>
      <c r="I16" s="142"/>
      <c r="J16" s="142"/>
      <c r="K16" s="142"/>
      <c r="L16" s="142"/>
      <c r="M16" s="142"/>
      <c r="N16" s="142"/>
      <c r="O16" s="142"/>
    </row>
    <row r="17" spans="1:16" x14ac:dyDescent="0.35">
      <c r="A17" s="142"/>
      <c r="B17" s="142"/>
      <c r="C17" s="142"/>
      <c r="D17" s="142"/>
      <c r="E17" s="142"/>
      <c r="F17" s="142"/>
      <c r="G17" s="142"/>
      <c r="H17" s="142"/>
      <c r="I17" s="142"/>
      <c r="J17" s="142"/>
      <c r="K17" s="142"/>
      <c r="L17" s="142"/>
      <c r="M17" s="142"/>
      <c r="N17" s="142"/>
      <c r="O17" s="142"/>
    </row>
    <row r="18" spans="1:16" x14ac:dyDescent="0.35">
      <c r="A18" s="51"/>
      <c r="B18" s="51"/>
      <c r="C18" s="51"/>
      <c r="D18" s="51"/>
      <c r="E18" s="51"/>
      <c r="F18" s="51"/>
      <c r="G18" s="51"/>
      <c r="H18" s="51"/>
      <c r="I18" s="51"/>
      <c r="J18" s="51"/>
      <c r="K18" s="51"/>
      <c r="L18" s="51"/>
      <c r="M18" s="51"/>
      <c r="N18" s="51"/>
      <c r="O18" s="51"/>
      <c r="P18" s="51"/>
    </row>
  </sheetData>
  <mergeCells count="3">
    <mergeCell ref="A14:O14"/>
    <mergeCell ref="A16:O16"/>
    <mergeCell ref="A17:O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23D9B-A818-4B79-801D-57BAD09AB3E5}">
  <dimension ref="A1:I8"/>
  <sheetViews>
    <sheetView showGridLines="0" workbookViewId="0"/>
  </sheetViews>
  <sheetFormatPr defaultColWidth="9.1328125" defaultRowHeight="13.5" x14ac:dyDescent="0.35"/>
  <cols>
    <col min="1" max="1" width="56.73046875" style="1" customWidth="1"/>
    <col min="2" max="4" width="12.3984375" style="1" customWidth="1"/>
    <col min="5" max="9" width="18.73046875" style="1" customWidth="1"/>
    <col min="10" max="16384" width="9.1328125" style="1"/>
  </cols>
  <sheetData>
    <row r="1" spans="1:9" ht="18.75" x14ac:dyDescent="0.5">
      <c r="A1" s="127" t="s">
        <v>128</v>
      </c>
    </row>
    <row r="2" spans="1:9" ht="48" customHeight="1" x14ac:dyDescent="0.35">
      <c r="A2" s="144" t="s">
        <v>231</v>
      </c>
      <c r="B2" s="144"/>
      <c r="C2" s="144"/>
      <c r="D2" s="144"/>
    </row>
    <row r="3" spans="1:9" s="24" customFormat="1" ht="31.5" customHeight="1" x14ac:dyDescent="0.45">
      <c r="A3" s="68" t="s">
        <v>204</v>
      </c>
      <c r="B3" s="66" t="s">
        <v>3</v>
      </c>
      <c r="C3" s="67" t="s">
        <v>60</v>
      </c>
      <c r="D3" s="75" t="s">
        <v>78</v>
      </c>
    </row>
    <row r="4" spans="1:9" ht="48.4" customHeight="1" x14ac:dyDescent="0.35">
      <c r="A4" s="99" t="s">
        <v>232</v>
      </c>
      <c r="B4" s="100">
        <v>243</v>
      </c>
      <c r="C4" s="64">
        <v>248</v>
      </c>
      <c r="D4" s="65">
        <v>249</v>
      </c>
      <c r="E4" s="69"/>
    </row>
    <row r="5" spans="1:9" ht="61.5" customHeight="1" x14ac:dyDescent="0.35">
      <c r="A5" s="99" t="s">
        <v>233</v>
      </c>
      <c r="B5" s="100">
        <v>243</v>
      </c>
      <c r="C5" s="64">
        <v>248</v>
      </c>
      <c r="D5" s="65">
        <v>12</v>
      </c>
    </row>
    <row r="6" spans="1:9" ht="64.5" customHeight="1" x14ac:dyDescent="0.35">
      <c r="A6" s="99" t="s">
        <v>234</v>
      </c>
      <c r="B6" s="100">
        <v>100</v>
      </c>
      <c r="C6" s="64">
        <v>100</v>
      </c>
      <c r="D6" s="65">
        <v>4.8</v>
      </c>
    </row>
    <row r="8" spans="1:9" x14ac:dyDescent="0.35">
      <c r="A8" s="143"/>
      <c r="B8" s="143"/>
      <c r="C8" s="143"/>
      <c r="D8" s="143"/>
      <c r="E8" s="143"/>
      <c r="F8" s="143"/>
      <c r="G8" s="143"/>
      <c r="H8" s="143"/>
      <c r="I8" s="143"/>
    </row>
  </sheetData>
  <mergeCells count="2">
    <mergeCell ref="A8:I8"/>
    <mergeCell ref="A2:D2"/>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ac42e1f-8393-410e-9ca5-f333132f5efe" ContentTypeId="0x0101" PreviousValue="false"/>
</file>

<file path=customXml/item2.xml>��< ? x m l   v e r s i o n = " 1 . 0 "   e n c o d i n g = " u t f - 1 6 " ? > < D a t a M a s h u p   x m l n s = " h t t p : / / s c h e m a s . m i c r o s o f t . c o m / D a t a M a s h u p " > A A A A A B U D A A B Q S w M E F A A C A A g A o n p v U 6 y x J d a l A A A A 9 Q A A A B I A H A B D b 2 5 m a W c v U G F j a 2 F n Z S 5 4 b W w g o h g A K K A U A A A A A A A A A A A A A A A A A A A A A A A A A A A A e 7 9 7 v 4 1 9 R W 6 O Q l l q U X F m f p 6 t k q G e g Z J C a l 5 y f k p m X r q t U m l J m q 6 F k r 2 d T U B i c n Z i e q o C U H F e s V V F c Y q t U k Z J S Y G V v n 5 5 e b l e u b F e f l G 6 v p G B g a F + h K 9 P c H J G a m 6 i E l x x J m H F u p l 5 x S W J e c m p S n Y 2 Y R D H 2 B n p W V r o m Z o B n W S j D x O z 8 c 3 M Q 8 g b A e V A s k i C N s 6 l O S W l R a l 2 q X m 6 7 k 4 2 + j C u j T 7 U C 3 Y A U E s D B B Q A A g A I A K J 6 b 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i e m 9 T K I p H u A 4 A A A A R A A A A E w A c A E Z v c m 1 1 b G F z L 1 N l Y 3 R p b 2 4 x L m 0 g o h g A K K A U A A A A A A A A A A A A A A A A A A A A A A A A A A A A K 0 5 N L s n M z 1 M I h t C G 1 g B Q S w E C L Q A U A A I A C A C i e m 9 T r L E l 1 q U A A A D 1 A A A A E g A A A A A A A A A A A A A A A A A A A A A A Q 2 9 u Z m l n L 1 B h Y 2 t h Z 2 U u e G 1 s U E s B A i 0 A F A A C A A g A o n p v U w / K 6 a u k A A A A 6 Q A A A B M A A A A A A A A A A A A A A A A A 8 Q A A A F t D b 2 5 0 Z W 5 0 X 1 R 5 c G V z X S 5 4 b W x Q S w E C L Q A U A A I A C A C i e m 9 T 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X U 4 O C q o C 2 E O I M z s h P d P N z w A A A A A C A A A A A A A D Z g A A w A A A A B A A A A A Y O Q 5 k g n P u z T T b U e i B A N 3 c A A A A A A S A A A C g A A A A E A A A A B g N n e V f f H G k U T R B Y 3 L s R s R Q A A A A k n G w K 2 p B C / l 7 M U j 4 T D P A j q u T i T 8 i 5 n h K C b v 3 o C 4 3 o 0 e o H P 4 c B I P 6 k g W b f E 7 + d l Z K T Z L Q 2 d b k Q m / m T A I p B M 9 D 7 p b S d d D Q 3 J L z B 1 o S N A 4 t o R 0 U A A A A + q L l h S L G g W S 9 m c F B X g F M h 4 D O 1 V A = < / D a t a M a s h u p > 
</file>

<file path=customXml/item3.xml><?xml version="1.0" encoding="utf-8"?>
<p:properties xmlns:p="http://schemas.microsoft.com/office/2006/metadata/properties" xmlns:xsi="http://www.w3.org/2001/XMLSchema-instance" xmlns:pc="http://schemas.microsoft.com/office/infopath/2007/PartnerControls">
  <documentManagement>
    <OFSSourceUrl xmlns="3e405583-359d-43b4-b273-0eaaf844b1bc" xsi:nil="true"/>
    <SharedWithUsers xmlns="ff5f8d80-cb1c-4a6b-b21d-302ed8e7e99f">
      <UserInfo>
        <DisplayName>Susan Lapworth</DisplayName>
        <AccountId>44</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D27B71E2A5D9D749B2A9A65325CFFE97" ma:contentTypeVersion="11" ma:contentTypeDescription="Create a new document." ma:contentTypeScope="" ma:versionID="a0f751cf021aa64f3f8b10dcc9ecef15">
  <xsd:schema xmlns:xsd="http://www.w3.org/2001/XMLSchema" xmlns:xs="http://www.w3.org/2001/XMLSchema" xmlns:p="http://schemas.microsoft.com/office/2006/metadata/properties" xmlns:ns2="3e405583-359d-43b4-b273-0eaaf844b1bc" xmlns:ns3="365cc294-1383-4235-8e35-23620a0bd8a1" xmlns:ns4="ff5f8d80-cb1c-4a6b-b21d-302ed8e7e99f" targetNamespace="http://schemas.microsoft.com/office/2006/metadata/properties" ma:root="true" ma:fieldsID="dd448f04f37c950d4402ebd1168f380a" ns2:_="" ns3:_="" ns4:_="">
    <xsd:import namespace="3e405583-359d-43b4-b273-0eaaf844b1bc"/>
    <xsd:import namespace="365cc294-1383-4235-8e35-23620a0bd8a1"/>
    <xsd:import namespace="ff5f8d80-cb1c-4a6b-b21d-302ed8e7e99f"/>
    <xsd:element name="properties">
      <xsd:complexType>
        <xsd:sequence>
          <xsd:element name="documentManagement">
            <xsd:complexType>
              <xsd:all>
                <xsd:element ref="ns2:OFSSourceUrl" minOccurs="0"/>
                <xsd:element ref="ns3:MediaServiceFastMetadata" minOccurs="0"/>
                <xsd:element ref="ns4:SharedWithUsers" minOccurs="0"/>
                <xsd:element ref="ns4:SharedWithDetails" minOccurs="0"/>
                <xsd:element ref="ns3:MediaService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OFSSourceUrl" ma:index="8" nillable="true" ma:displayName="OFSSourceUrl" ma:internalName="OFSSourceUrl">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5cc294-1383-4235-8e35-23620a0bd8a1" elementFormDefault="qualified">
    <xsd:import namespace="http://schemas.microsoft.com/office/2006/documentManagement/types"/>
    <xsd:import namespace="http://schemas.microsoft.com/office/infopath/2007/PartnerControls"/>
    <xsd:element name="MediaServiceFastMetadata" ma:index="9" nillable="true" ma:displayName="MediaServiceFastMetadata" ma:hidden="true" ma:internalName="MediaServiceFastMetadata" ma:readOnly="true">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5f8d80-cb1c-4a6b-b21d-302ed8e7e99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1D8C05-7D25-4977-9A84-4558E8AF27CA}">
  <ds:schemaRefs>
    <ds:schemaRef ds:uri="Microsoft.SharePoint.Taxonomy.ContentTypeSync"/>
  </ds:schemaRefs>
</ds:datastoreItem>
</file>

<file path=customXml/itemProps2.xml><?xml version="1.0" encoding="utf-8"?>
<ds:datastoreItem xmlns:ds="http://schemas.openxmlformats.org/officeDocument/2006/customXml" ds:itemID="{88597568-83C2-4BFD-ABC5-0926BB984A58}">
  <ds:schemaRefs>
    <ds:schemaRef ds:uri="http://schemas.microsoft.com/DataMashup"/>
  </ds:schemaRefs>
</ds:datastoreItem>
</file>

<file path=customXml/itemProps3.xml><?xml version="1.0" encoding="utf-8"?>
<ds:datastoreItem xmlns:ds="http://schemas.openxmlformats.org/officeDocument/2006/customXml" ds:itemID="{9D47768D-F265-4BDD-925E-5D37D309DBC9}">
  <ds:schemaRefs>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3e405583-359d-43b4-b273-0eaaf844b1bc"/>
    <ds:schemaRef ds:uri="http://purl.org/dc/terms/"/>
    <ds:schemaRef ds:uri="http://purl.org/dc/elements/1.1/"/>
    <ds:schemaRef ds:uri="http://schemas.microsoft.com/office/infopath/2007/PartnerControls"/>
    <ds:schemaRef ds:uri="ff5f8d80-cb1c-4a6b-b21d-302ed8e7e99f"/>
    <ds:schemaRef ds:uri="365cc294-1383-4235-8e35-23620a0bd8a1"/>
  </ds:schemaRefs>
</ds:datastoreItem>
</file>

<file path=customXml/itemProps4.xml><?xml version="1.0" encoding="utf-8"?>
<ds:datastoreItem xmlns:ds="http://schemas.openxmlformats.org/officeDocument/2006/customXml" ds:itemID="{17BB0B1D-D047-4ACF-8246-A1F84955B841}">
  <ds:schemaRefs>
    <ds:schemaRef ds:uri="http://schemas.microsoft.com/sharepoint/v3/contenttype/forms"/>
  </ds:schemaRefs>
</ds:datastoreItem>
</file>

<file path=customXml/itemProps5.xml><?xml version="1.0" encoding="utf-8"?>
<ds:datastoreItem xmlns:ds="http://schemas.openxmlformats.org/officeDocument/2006/customXml" ds:itemID="{307C89CA-1472-4F6C-A5C3-2A329783D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05583-359d-43b4-b273-0eaaf844b1bc"/>
    <ds:schemaRef ds:uri="365cc294-1383-4235-8e35-23620a0bd8a1"/>
    <ds:schemaRef ds:uri="ff5f8d80-cb1c-4a6b-b21d-302ed8e7e9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Notes</vt:lpstr>
      <vt:lpstr>1. SubmittingDataNotes</vt:lpstr>
      <vt:lpstr>1. SubmittingDataData</vt:lpstr>
      <vt:lpstr>1. SubmittingDataRevisions</vt:lpstr>
      <vt:lpstr>2. EnhancedMonitoringNotes</vt:lpstr>
      <vt:lpstr>2. EnhancedMonitoringData</vt:lpstr>
      <vt:lpstr>2. EnhancedMonitoringRevisions</vt:lpstr>
      <vt:lpstr>3. AgreeingAPPNotes</vt:lpstr>
      <vt:lpstr>3. AgreeingAPPData</vt:lpstr>
      <vt:lpstr>3. AgreeingAPPRevisions</vt:lpstr>
      <vt:lpstr>4. RegulatoryApproachNotes</vt:lpstr>
      <vt:lpstr>4. RegulatoryApproachData</vt:lpstr>
      <vt:lpstr>4. RegulatoryApproachRevisions</vt:lpstr>
      <vt:lpstr>5. RegulatoryFeesNotes</vt:lpstr>
      <vt:lpstr>5. RegulatoryFeesData</vt:lpstr>
      <vt:lpstr>5. RegulatoryFeesRevisions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kpm-26-data-november-2021</dc:title>
  <dc:subject/>
  <dc:creator>ofs@officeforstudents.org.uk</dc:creator>
  <cp:keywords/>
  <dc:description/>
  <cp:lastModifiedBy>Joe Dunckley</cp:lastModifiedBy>
  <cp:revision/>
  <dcterms:created xsi:type="dcterms:W3CDTF">2020-10-14T13:49:38Z</dcterms:created>
  <dcterms:modified xsi:type="dcterms:W3CDTF">2022-04-07T09:55:34Z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0x010100D27B71E2A5D9D749B2A9A65325CFFE97</vt:lpwstr>
  </property>
</Properties>
</file>