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sapa\Downloads\"/>
    </mc:Choice>
  </mc:AlternateContent>
  <xr:revisionPtr revIDLastSave="0" documentId="13_ncr:1_{BFE5FD2A-663F-4B92-9029-81B54BBAF50E}" xr6:coauthVersionLast="46" xr6:coauthVersionMax="46" xr10:uidLastSave="{00000000-0000-0000-0000-000000000000}"/>
  <bookViews>
    <workbookView xWindow="-110" yWindow="-110" windowWidth="22780" windowHeight="14660" xr2:uid="{24DEB6C2-ADD0-4AEE-8B2B-25CB6D9D563B}"/>
  </bookViews>
  <sheets>
    <sheet name="Sheet1" sheetId="1" r:id="rId1"/>
  </sheets>
  <calcPr calcId="191029" iterate="1" iterateCount="1001" iterateDelta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<sst xmlns="http://schemas.openxmlformats.org/spreadsheetml/2006/main" count="168" uniqueCount="74">
  <si>
    <t>Procurement Reference Number</t>
  </si>
  <si>
    <t>Contract Title</t>
  </si>
  <si>
    <t>Estimated Total Value</t>
  </si>
  <si>
    <t>Pre-Procurement/Project start date</t>
  </si>
  <si>
    <t>Procurement Category</t>
  </si>
  <si>
    <t>Commercial Strategy: New Initiative / Re-procurement / Extension</t>
  </si>
  <si>
    <t>Exisiting/Predecessor Supplier</t>
  </si>
  <si>
    <t>Exisiting/Predecessor Contract End Date</t>
  </si>
  <si>
    <t>Procurement Route (Below threshold = below £122,976/ Above threshold = over £122,976)</t>
  </si>
  <si>
    <t>Tender Status</t>
  </si>
  <si>
    <t>Planned/Actual tender publication date</t>
  </si>
  <si>
    <t>Planned/Actual contract start date</t>
  </si>
  <si>
    <t>Unified Communications - Teams Rooms Systems</t>
  </si>
  <si>
    <t>IT</t>
  </si>
  <si>
    <t>Re-Procurement</t>
  </si>
  <si>
    <t>Internet Videocommunications</t>
  </si>
  <si>
    <t>Framework Further Competition</t>
  </si>
  <si>
    <t>OUT TO MARKET</t>
  </si>
  <si>
    <t>Leadership and Management Training</t>
  </si>
  <si>
    <t>Professional Services</t>
  </si>
  <si>
    <t>New Initiative</t>
  </si>
  <si>
    <t>N/A</t>
  </si>
  <si>
    <t>Framework Direct Award</t>
  </si>
  <si>
    <t>HR legal Advice and Lease work</t>
  </si>
  <si>
    <t>Burges Salmon</t>
  </si>
  <si>
    <t>DRAFTING</t>
  </si>
  <si>
    <t>Coaching and Team Development for employees</t>
  </si>
  <si>
    <t>Berkshire Consultancy</t>
  </si>
  <si>
    <t>Below threshold Open Tender</t>
  </si>
  <si>
    <t>Business Continuity Scenario Testing</t>
  </si>
  <si>
    <t>RW Consulting Solutions Ltd</t>
  </si>
  <si>
    <t>Performance Management</t>
  </si>
  <si>
    <t>Bootcamps and Performance Management Workshops</t>
  </si>
  <si>
    <t>Hub Events, Nine to Thrive</t>
  </si>
  <si>
    <t>Project Management Training</t>
  </si>
  <si>
    <t>Operational Essentials learning modules for Workday</t>
  </si>
  <si>
    <t>Nimble and Skill Boosters</t>
  </si>
  <si>
    <t>Equality Diversity and Inclusion - learning for managers, recruiters and individuals</t>
  </si>
  <si>
    <t>Evaluation of the joint Research England and Office for students funding competition to improve access and participation for Black, Asian and minority ethnic students in postgraduate research study.</t>
  </si>
  <si>
    <t>Above threshold Open Tender</t>
  </si>
  <si>
    <t>AWARD</t>
  </si>
  <si>
    <t>Risk and Information Asset Register Tool</t>
  </si>
  <si>
    <t>SureCloud</t>
  </si>
  <si>
    <t>IT Training Packages</t>
  </si>
  <si>
    <t>n/a</t>
  </si>
  <si>
    <t>Above £10,000 Quotes</t>
  </si>
  <si>
    <t>PREFERRED BIDDER</t>
  </si>
  <si>
    <t>Cognitive Testing for Post Graduate Taught Survey</t>
  </si>
  <si>
    <t>£10-£20,000</t>
  </si>
  <si>
    <t>Postgraduate Survey - Pilot</t>
  </si>
  <si>
    <t>£100 - £200,000</t>
  </si>
  <si>
    <t>Above threshold Open tender</t>
  </si>
  <si>
    <t>Mature Learners Communication Campaign</t>
  </si>
  <si>
    <t>Mature Learners Challenge Competition</t>
  </si>
  <si>
    <t>International Student Project</t>
  </si>
  <si>
    <t>Mentor training</t>
  </si>
  <si>
    <t>Wellbeing and Mental Health Training</t>
  </si>
  <si>
    <t>Occupational Health</t>
  </si>
  <si>
    <t>22/09/220</t>
  </si>
  <si>
    <t>Health Management Ltd</t>
  </si>
  <si>
    <t>Evaluation of Mental health funding competition on intersectional approaches</t>
  </si>
  <si>
    <t>£50 - £80,000</t>
  </si>
  <si>
    <t>Print, online and broadcast Media Monitoring</t>
  </si>
  <si>
    <t>Access Intelligence Media &amp; Communcations</t>
  </si>
  <si>
    <t>Legal advice</t>
  </si>
  <si>
    <t>Electronic Data Records Management System</t>
  </si>
  <si>
    <t>£52,692 per annum</t>
  </si>
  <si>
    <t>RecordPoint</t>
  </si>
  <si>
    <t>Framework G-Cloud Shortlisting</t>
  </si>
  <si>
    <t>Website maintenance and development</t>
  </si>
  <si>
    <t>S8080</t>
  </si>
  <si>
    <t>Support and maintenance of Workday</t>
  </si>
  <si>
    <t>Kainos Work Smart Ltd</t>
  </si>
  <si>
    <t>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</si>
</sst>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55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5" fontId="2" fillId="3" borderId="1" xfId="0" applyNumberFormat="1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2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597F-D46C-4573-B5B5-D6DF40CE83C4}">
  <dimension ref="A1:L28"/>
  <sheetViews>
    <sheetView tabSelected="1" workbookViewId="0"/>
  </sheetViews>
  <sheetFormatPr defaultRowHeight="14" x14ac:dyDescent="0.3"/>
  <cols>
    <col min="1" max="1" width="12.90625" style="10" bestFit="1" customWidth="1"/>
    <col min="2" max="3" width="16.36328125" style="10" customWidth="1"/>
    <col min="4" max="4" width="18.08984375" style="10" customWidth="1"/>
    <col min="5" max="5" width="14.36328125" style="10" customWidth="1"/>
    <col min="6" max="6" width="16.54296875" style="10" customWidth="1"/>
    <col min="7" max="7" width="21.81640625" style="10" customWidth="1"/>
    <col min="8" max="8" width="16.36328125" style="10" customWidth="1"/>
    <col min="9" max="9" width="19.81640625" style="10" customWidth="1"/>
    <col min="10" max="10" width="11.7265625" style="10" customWidth="1"/>
    <col min="11" max="12" width="16.36328125" style="10" customWidth="1"/>
    <col min="13" max="16384" width="8.7265625" style="10"/>
  </cols>
  <sheetData>
    <row r="1" spans="1:12" ht="70" x14ac:dyDescent="0.3">
      <c r="A1" s="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56" x14ac:dyDescent="0.3">
      <c r="A2" s="8">
        <v>1171</v>
      </c>
      <c r="B2" s="6" t="s">
        <v>12</v>
      </c>
      <c r="C2" s="3">
        <v>46000</v>
      </c>
      <c r="D2" s="4">
        <v>43634</v>
      </c>
      <c r="E2" s="2" t="s">
        <v>13</v>
      </c>
      <c r="F2" s="2" t="s">
        <v>14</v>
      </c>
      <c r="G2" s="2" t="s">
        <v>15</v>
      </c>
      <c r="H2" s="4">
        <v>44316</v>
      </c>
      <c r="I2" s="2" t="s">
        <v>16</v>
      </c>
      <c r="J2" s="2" t="s">
        <v>17</v>
      </c>
      <c r="K2" s="5">
        <v>44271</v>
      </c>
      <c r="L2" s="5">
        <v>44284</v>
      </c>
    </row>
    <row r="3" spans="1:12" ht="42" x14ac:dyDescent="0.3">
      <c r="A3" s="11">
        <v>1256</v>
      </c>
      <c r="B3" s="6" t="s">
        <v>18</v>
      </c>
      <c r="C3" s="2">
        <v>40000</v>
      </c>
      <c r="D3" s="4">
        <v>43481</v>
      </c>
      <c r="E3" s="2" t="s">
        <v>19</v>
      </c>
      <c r="F3" s="2" t="s">
        <v>20</v>
      </c>
      <c r="G3" s="2" t="s">
        <v>21</v>
      </c>
      <c r="H3" s="2" t="s">
        <v>21</v>
      </c>
      <c r="I3" s="2" t="s">
        <v>22</v>
      </c>
      <c r="J3" s="2"/>
      <c r="K3" s="5"/>
      <c r="L3" s="5"/>
    </row>
    <row r="4" spans="1:12" ht="28" x14ac:dyDescent="0.3">
      <c r="A4" s="11">
        <v>1399</v>
      </c>
      <c r="B4" s="6" t="s">
        <v>23</v>
      </c>
      <c r="C4" s="3">
        <v>22000</v>
      </c>
      <c r="D4" s="4">
        <v>43692</v>
      </c>
      <c r="E4" s="2" t="s">
        <v>19</v>
      </c>
      <c r="F4" s="2" t="s">
        <v>14</v>
      </c>
      <c r="G4" s="2" t="s">
        <v>24</v>
      </c>
      <c r="H4" s="2" t="s">
        <v>21</v>
      </c>
      <c r="I4" s="2" t="s">
        <v>22</v>
      </c>
      <c r="J4" s="2" t="s">
        <v>25</v>
      </c>
      <c r="K4" s="5"/>
      <c r="L4" s="5"/>
    </row>
    <row r="5" spans="1:12" ht="56" x14ac:dyDescent="0.3">
      <c r="A5" s="11">
        <v>1457</v>
      </c>
      <c r="B5" s="6" t="s">
        <v>26</v>
      </c>
      <c r="C5" s="3"/>
      <c r="D5" s="4">
        <v>43788</v>
      </c>
      <c r="E5" s="2" t="s">
        <v>19</v>
      </c>
      <c r="F5" s="2" t="s">
        <v>14</v>
      </c>
      <c r="G5" s="2" t="s">
        <v>27</v>
      </c>
      <c r="H5" s="4">
        <v>43524</v>
      </c>
      <c r="I5" s="2" t="s">
        <v>28</v>
      </c>
      <c r="J5" s="2" t="s">
        <v>25</v>
      </c>
      <c r="K5" s="5"/>
      <c r="L5" s="5"/>
    </row>
    <row r="6" spans="1:12" ht="42" x14ac:dyDescent="0.3">
      <c r="A6" s="11">
        <v>1463</v>
      </c>
      <c r="B6" s="6" t="s">
        <v>29</v>
      </c>
      <c r="C6" s="3"/>
      <c r="D6" s="4">
        <v>43797</v>
      </c>
      <c r="E6" s="2" t="s">
        <v>13</v>
      </c>
      <c r="F6" s="2" t="s">
        <v>14</v>
      </c>
      <c r="G6" s="2" t="s">
        <v>30</v>
      </c>
      <c r="H6" s="4">
        <v>43951</v>
      </c>
      <c r="I6" s="2"/>
      <c r="J6" s="2"/>
      <c r="K6" s="5"/>
      <c r="L6" s="5"/>
    </row>
    <row r="7" spans="1:12" ht="28" x14ac:dyDescent="0.3">
      <c r="A7" s="9">
        <v>1473</v>
      </c>
      <c r="B7" s="6" t="s">
        <v>31</v>
      </c>
      <c r="C7" s="3"/>
      <c r="D7" s="4">
        <v>43810</v>
      </c>
      <c r="E7" s="2" t="s">
        <v>19</v>
      </c>
      <c r="F7" s="2" t="s">
        <v>20</v>
      </c>
      <c r="G7" s="2" t="s">
        <v>21</v>
      </c>
      <c r="H7" s="2" t="s">
        <v>21</v>
      </c>
      <c r="I7" s="2"/>
      <c r="J7" s="2"/>
      <c r="K7" s="5"/>
      <c r="L7" s="5"/>
    </row>
    <row r="8" spans="1:12" ht="56" x14ac:dyDescent="0.3">
      <c r="A8" s="9">
        <v>1474</v>
      </c>
      <c r="B8" s="6" t="s">
        <v>32</v>
      </c>
      <c r="C8" s="3"/>
      <c r="D8" s="4">
        <v>43810</v>
      </c>
      <c r="E8" s="2" t="s">
        <v>19</v>
      </c>
      <c r="F8" s="2" t="s">
        <v>14</v>
      </c>
      <c r="G8" s="4" t="s">
        <v>33</v>
      </c>
      <c r="H8" s="2" t="s">
        <v>21</v>
      </c>
      <c r="I8" s="2"/>
      <c r="J8" s="2"/>
      <c r="K8" s="5"/>
      <c r="L8" s="5"/>
    </row>
    <row r="9" spans="1:12" ht="42" x14ac:dyDescent="0.3">
      <c r="A9" s="9">
        <v>1477</v>
      </c>
      <c r="B9" s="6" t="s">
        <v>34</v>
      </c>
      <c r="C9" s="3"/>
      <c r="D9" s="4">
        <v>43812</v>
      </c>
      <c r="E9" s="2" t="s">
        <v>19</v>
      </c>
      <c r="F9" s="2" t="s">
        <v>20</v>
      </c>
      <c r="G9" s="2" t="s">
        <v>21</v>
      </c>
      <c r="H9" s="2" t="s">
        <v>21</v>
      </c>
      <c r="I9" s="2"/>
      <c r="J9" s="2"/>
      <c r="K9" s="5"/>
      <c r="L9" s="5"/>
    </row>
    <row r="10" spans="1:12" ht="56" x14ac:dyDescent="0.3">
      <c r="A10" s="9">
        <v>1479</v>
      </c>
      <c r="B10" s="6" t="s">
        <v>35</v>
      </c>
      <c r="C10" s="3"/>
      <c r="D10" s="4">
        <v>43812</v>
      </c>
      <c r="E10" s="2" t="s">
        <v>19</v>
      </c>
      <c r="F10" s="2" t="s">
        <v>14</v>
      </c>
      <c r="G10" s="2" t="s">
        <v>36</v>
      </c>
      <c r="H10" s="4">
        <v>44501</v>
      </c>
      <c r="I10" s="2"/>
      <c r="J10" s="2"/>
      <c r="K10" s="5">
        <v>44501</v>
      </c>
      <c r="L10" s="5"/>
    </row>
    <row r="11" spans="1:12" ht="84" x14ac:dyDescent="0.3">
      <c r="A11" s="9">
        <v>1500</v>
      </c>
      <c r="B11" s="6" t="s">
        <v>37</v>
      </c>
      <c r="C11" s="3"/>
      <c r="D11" s="4">
        <v>43783</v>
      </c>
      <c r="E11" s="2" t="s">
        <v>19</v>
      </c>
      <c r="F11" s="2" t="s">
        <v>20</v>
      </c>
      <c r="G11" s="2" t="s">
        <v>21</v>
      </c>
      <c r="H11" s="2" t="s">
        <v>21</v>
      </c>
      <c r="I11" s="2"/>
      <c r="J11" s="2"/>
      <c r="K11" s="5"/>
      <c r="L11" s="5"/>
    </row>
    <row r="12" spans="1:12" ht="182" x14ac:dyDescent="0.3">
      <c r="A12" s="11">
        <v>1563</v>
      </c>
      <c r="B12" s="6" t="s">
        <v>38</v>
      </c>
      <c r="C12" s="3">
        <v>285000</v>
      </c>
      <c r="D12" s="4">
        <v>43958</v>
      </c>
      <c r="E12" s="2" t="s">
        <v>19</v>
      </c>
      <c r="F12" s="2" t="s">
        <v>20</v>
      </c>
      <c r="G12" s="2"/>
      <c r="H12" s="2"/>
      <c r="I12" s="2" t="s">
        <v>39</v>
      </c>
      <c r="J12" s="2" t="s">
        <v>40</v>
      </c>
      <c r="K12" s="5">
        <v>44126</v>
      </c>
      <c r="L12" s="5">
        <v>44348</v>
      </c>
    </row>
    <row r="13" spans="1:12" ht="42" x14ac:dyDescent="0.3">
      <c r="A13" s="11">
        <v>1564</v>
      </c>
      <c r="B13" s="6" t="s">
        <v>41</v>
      </c>
      <c r="C13" s="3"/>
      <c r="D13" s="4">
        <v>43965</v>
      </c>
      <c r="E13" s="2" t="s">
        <v>13</v>
      </c>
      <c r="F13" s="2" t="s">
        <v>14</v>
      </c>
      <c r="G13" s="2" t="s">
        <v>42</v>
      </c>
      <c r="H13" s="4">
        <v>44414</v>
      </c>
      <c r="I13" s="2"/>
      <c r="J13" s="2" t="s">
        <v>25</v>
      </c>
      <c r="K13" s="5"/>
      <c r="L13" s="5"/>
    </row>
    <row r="14" spans="1:12" ht="28" x14ac:dyDescent="0.3">
      <c r="A14" s="9">
        <v>1573</v>
      </c>
      <c r="B14" s="6" t="s">
        <v>43</v>
      </c>
      <c r="C14" s="3">
        <v>20000</v>
      </c>
      <c r="D14" s="4">
        <v>43993</v>
      </c>
      <c r="E14" s="2" t="s">
        <v>13</v>
      </c>
      <c r="F14" s="2" t="s">
        <v>14</v>
      </c>
      <c r="G14" s="2" t="s">
        <v>44</v>
      </c>
      <c r="H14" s="4" t="s">
        <v>44</v>
      </c>
      <c r="I14" s="2" t="s">
        <v>45</v>
      </c>
      <c r="J14" s="2" t="s">
        <v>46</v>
      </c>
      <c r="K14" s="5"/>
      <c r="L14" s="5"/>
    </row>
    <row r="15" spans="1:12" ht="56" x14ac:dyDescent="0.3">
      <c r="A15" s="9">
        <v>1583</v>
      </c>
      <c r="B15" s="6" t="s">
        <v>47</v>
      </c>
      <c r="C15" s="3" t="s">
        <v>48</v>
      </c>
      <c r="D15" s="4">
        <v>44022</v>
      </c>
      <c r="E15" s="2" t="s">
        <v>19</v>
      </c>
      <c r="F15" s="2" t="s">
        <v>20</v>
      </c>
      <c r="G15" s="2" t="s">
        <v>21</v>
      </c>
      <c r="H15" s="2" t="s">
        <v>21</v>
      </c>
      <c r="I15" s="2"/>
      <c r="J15" s="2"/>
      <c r="K15" s="5"/>
      <c r="L15" s="5"/>
    </row>
    <row r="16" spans="1:12" ht="28" x14ac:dyDescent="0.3">
      <c r="A16" s="9">
        <v>1584</v>
      </c>
      <c r="B16" s="6" t="s">
        <v>49</v>
      </c>
      <c r="C16" s="3" t="s">
        <v>50</v>
      </c>
      <c r="D16" s="4">
        <v>44022</v>
      </c>
      <c r="E16" s="2" t="s">
        <v>19</v>
      </c>
      <c r="F16" s="2" t="s">
        <v>20</v>
      </c>
      <c r="G16" s="2" t="s">
        <v>21</v>
      </c>
      <c r="H16" s="2" t="s">
        <v>21</v>
      </c>
      <c r="I16" s="2" t="s">
        <v>51</v>
      </c>
      <c r="J16" s="2"/>
      <c r="K16" s="5"/>
      <c r="L16" s="5"/>
    </row>
    <row r="17" spans="1:12" ht="42" x14ac:dyDescent="0.3">
      <c r="A17" s="9">
        <v>1585</v>
      </c>
      <c r="B17" s="6" t="s">
        <v>52</v>
      </c>
      <c r="C17" s="3"/>
      <c r="D17" s="4">
        <v>44018</v>
      </c>
      <c r="E17" s="2" t="s">
        <v>19</v>
      </c>
      <c r="F17" s="2" t="s">
        <v>20</v>
      </c>
      <c r="G17" s="2" t="s">
        <v>21</v>
      </c>
      <c r="H17" s="2" t="s">
        <v>21</v>
      </c>
      <c r="I17" s="2"/>
      <c r="J17" s="2"/>
      <c r="K17" s="5"/>
      <c r="L17" s="5"/>
    </row>
    <row r="18" spans="1:12" ht="42" x14ac:dyDescent="0.3">
      <c r="A18" s="9">
        <v>1586</v>
      </c>
      <c r="B18" s="6" t="s">
        <v>53</v>
      </c>
      <c r="C18" s="3"/>
      <c r="D18" s="4">
        <v>44136</v>
      </c>
      <c r="E18" s="2" t="s">
        <v>19</v>
      </c>
      <c r="F18" s="2" t="s">
        <v>20</v>
      </c>
      <c r="G18" s="2" t="s">
        <v>21</v>
      </c>
      <c r="H18" s="2" t="s">
        <v>21</v>
      </c>
      <c r="I18" s="2"/>
      <c r="J18" s="2"/>
      <c r="K18" s="5"/>
      <c r="L18" s="5"/>
    </row>
    <row r="19" spans="1:12" ht="28" x14ac:dyDescent="0.3">
      <c r="A19" s="9">
        <v>1596</v>
      </c>
      <c r="B19" s="6" t="s">
        <v>54</v>
      </c>
      <c r="C19" s="3">
        <v>30000</v>
      </c>
      <c r="D19" s="4">
        <v>44062</v>
      </c>
      <c r="E19" s="2" t="s">
        <v>19</v>
      </c>
      <c r="F19" s="2" t="s">
        <v>20</v>
      </c>
      <c r="G19" s="2" t="s">
        <v>21</v>
      </c>
      <c r="H19" s="2" t="s">
        <v>21</v>
      </c>
      <c r="I19" s="2" t="s">
        <v>28</v>
      </c>
      <c r="J19" s="2" t="s">
        <v>25</v>
      </c>
      <c r="K19" s="5"/>
      <c r="L19" s="5"/>
    </row>
    <row r="20" spans="1:12" ht="28" x14ac:dyDescent="0.3">
      <c r="A20" s="9">
        <v>1598</v>
      </c>
      <c r="B20" s="6" t="s">
        <v>55</v>
      </c>
      <c r="C20" s="3"/>
      <c r="D20" s="4">
        <v>44075</v>
      </c>
      <c r="E20" s="2" t="s">
        <v>19</v>
      </c>
      <c r="F20" s="2" t="s">
        <v>20</v>
      </c>
      <c r="G20" s="2" t="s">
        <v>21</v>
      </c>
      <c r="H20" s="2" t="s">
        <v>21</v>
      </c>
      <c r="I20" s="2"/>
      <c r="J20" s="2"/>
      <c r="K20" s="5"/>
      <c r="L20" s="5"/>
    </row>
    <row r="21" spans="1:12" ht="42" x14ac:dyDescent="0.3">
      <c r="A21" s="9">
        <v>1599</v>
      </c>
      <c r="B21" s="6" t="s">
        <v>56</v>
      </c>
      <c r="C21" s="3"/>
      <c r="D21" s="4">
        <v>44076</v>
      </c>
      <c r="E21" s="2" t="s">
        <v>19</v>
      </c>
      <c r="F21" s="2" t="s">
        <v>20</v>
      </c>
      <c r="G21" s="2" t="s">
        <v>21</v>
      </c>
      <c r="H21" s="2" t="s">
        <v>21</v>
      </c>
      <c r="I21" s="2" t="s">
        <v>28</v>
      </c>
      <c r="J21" s="2" t="s">
        <v>25</v>
      </c>
      <c r="K21" s="5"/>
      <c r="L21" s="5"/>
    </row>
    <row r="22" spans="1:12" ht="42" x14ac:dyDescent="0.3">
      <c r="A22" s="11">
        <v>1609</v>
      </c>
      <c r="B22" s="6" t="s">
        <v>57</v>
      </c>
      <c r="C22" s="3">
        <v>22500</v>
      </c>
      <c r="D22" s="4" t="s">
        <v>58</v>
      </c>
      <c r="E22" s="2" t="s">
        <v>19</v>
      </c>
      <c r="F22" s="2" t="s">
        <v>14</v>
      </c>
      <c r="G22" s="2" t="s">
        <v>59</v>
      </c>
      <c r="H22" s="4">
        <v>44469</v>
      </c>
      <c r="I22" s="2" t="s">
        <v>16</v>
      </c>
      <c r="J22" s="2"/>
      <c r="K22" s="5"/>
      <c r="L22" s="5"/>
    </row>
    <row r="23" spans="1:12" ht="84" x14ac:dyDescent="0.3">
      <c r="A23" s="11">
        <v>1610</v>
      </c>
      <c r="B23" s="6" t="s">
        <v>60</v>
      </c>
      <c r="C23" s="3" t="s">
        <v>61</v>
      </c>
      <c r="D23" s="4">
        <v>44099</v>
      </c>
      <c r="E23" s="2" t="s">
        <v>19</v>
      </c>
      <c r="F23" s="2" t="s">
        <v>20</v>
      </c>
      <c r="G23" s="2" t="s">
        <v>21</v>
      </c>
      <c r="H23" s="2" t="s">
        <v>21</v>
      </c>
      <c r="I23" s="2" t="s">
        <v>28</v>
      </c>
      <c r="J23" s="2" t="s">
        <v>25</v>
      </c>
      <c r="K23" s="5">
        <v>44277</v>
      </c>
      <c r="L23" s="5"/>
    </row>
    <row r="24" spans="1:12" ht="56" x14ac:dyDescent="0.3">
      <c r="A24" s="11">
        <v>1611</v>
      </c>
      <c r="B24" s="6" t="s">
        <v>62</v>
      </c>
      <c r="C24" s="3">
        <v>24000</v>
      </c>
      <c r="D24" s="4">
        <v>44105</v>
      </c>
      <c r="E24" s="2" t="s">
        <v>19</v>
      </c>
      <c r="F24" s="2" t="s">
        <v>14</v>
      </c>
      <c r="G24" s="2" t="s">
        <v>63</v>
      </c>
      <c r="H24" s="4">
        <v>44286</v>
      </c>
      <c r="I24" s="2" t="s">
        <v>28</v>
      </c>
      <c r="J24" s="2" t="s">
        <v>46</v>
      </c>
      <c r="K24" s="5">
        <v>44239</v>
      </c>
      <c r="L24" s="5">
        <v>44287</v>
      </c>
    </row>
    <row r="25" spans="1:12" ht="28" x14ac:dyDescent="0.3">
      <c r="A25" s="9">
        <v>1612</v>
      </c>
      <c r="B25" s="6" t="s">
        <v>64</v>
      </c>
      <c r="C25" s="3"/>
      <c r="D25" s="4">
        <v>44102</v>
      </c>
      <c r="E25" s="2" t="s">
        <v>19</v>
      </c>
      <c r="F25" s="2" t="s">
        <v>20</v>
      </c>
      <c r="G25" s="2" t="s">
        <v>21</v>
      </c>
      <c r="H25" s="2" t="s">
        <v>21</v>
      </c>
      <c r="I25" s="2"/>
      <c r="J25" s="2"/>
      <c r="K25" s="5"/>
      <c r="L25" s="5"/>
    </row>
    <row r="26" spans="1:12" ht="56" x14ac:dyDescent="0.3">
      <c r="A26" s="11">
        <v>1626</v>
      </c>
      <c r="B26" s="6" t="s">
        <v>65</v>
      </c>
      <c r="C26" s="3" t="s">
        <v>66</v>
      </c>
      <c r="D26" s="4">
        <v>44148</v>
      </c>
      <c r="E26" s="2" t="s">
        <v>13</v>
      </c>
      <c r="F26" s="2" t="s">
        <v>14</v>
      </c>
      <c r="G26" s="2" t="s">
        <v>67</v>
      </c>
      <c r="H26" s="4">
        <v>44346</v>
      </c>
      <c r="I26" s="2" t="s">
        <v>68</v>
      </c>
      <c r="J26" s="2" t="s">
        <v>40</v>
      </c>
      <c r="K26" s="5"/>
      <c r="L26" s="5"/>
    </row>
    <row r="27" spans="1:12" ht="42" x14ac:dyDescent="0.3">
      <c r="A27" s="11">
        <v>1634</v>
      </c>
      <c r="B27" s="6" t="s">
        <v>69</v>
      </c>
      <c r="C27" s="3"/>
      <c r="D27" s="4">
        <v>44158</v>
      </c>
      <c r="E27" s="2" t="s">
        <v>13</v>
      </c>
      <c r="F27" s="2" t="s">
        <v>14</v>
      </c>
      <c r="G27" s="2" t="s">
        <v>70</v>
      </c>
      <c r="H27" s="4">
        <v>44422</v>
      </c>
      <c r="I27" s="2" t="s">
        <v>39</v>
      </c>
      <c r="J27" s="2" t="s">
        <v>25</v>
      </c>
      <c r="K27" s="5"/>
      <c r="L27" s="5"/>
    </row>
    <row r="28" spans="1:12" ht="42" x14ac:dyDescent="0.3">
      <c r="A28" s="11">
        <v>1635</v>
      </c>
      <c r="B28" s="6" t="s">
        <v>71</v>
      </c>
      <c r="C28" s="3"/>
      <c r="D28" s="4">
        <v>44159</v>
      </c>
      <c r="E28" s="2" t="s">
        <v>19</v>
      </c>
      <c r="F28" s="2" t="s">
        <v>14</v>
      </c>
      <c r="G28" s="2" t="s">
        <v>72</v>
      </c>
      <c r="H28" s="4">
        <v>44364</v>
      </c>
      <c r="I28" s="2" t="s">
        <v>39</v>
      </c>
      <c r="J28" s="2" t="s">
        <v>73</v>
      </c>
      <c r="K28" s="5"/>
      <c r="L28" s="5">
        <v>44365</v>
      </c>
    </row>
  </sheetData>
  <conditionalFormatting sqref="J2:J28">
    <cfRule type="expression" dxfId="21" priority="22">
      <formula>IF((F2)="Variation/Extension",(TRUE()),(FALSE()))</formula>
    </cfRule>
  </conditionalFormatting>
  <conditionalFormatting sqref="K2:K28">
    <cfRule type="expression" dxfId="20" priority="21">
      <formula>IF((F2)="Variation/Extension",(TRUE()),(FALSE()))</formula>
    </cfRule>
  </conditionalFormatting>
  <conditionalFormatting sqref="L2:L28">
    <cfRule type="expression" dxfId="19" priority="20">
      <formula>IF((F2)="Variation/Extension",(TRUE()),(FALSE()))</formula>
    </cfRule>
  </conditionalFormatting>
  <conditionalFormatting sqref="G2 G4:G6 G8 G10 G13:G14 G22 G24 G26:G28">
    <cfRule type="expression" dxfId="18" priority="19">
      <formula>IF((F2)="New Initiative",(TRUE()),(FALSE()))</formula>
    </cfRule>
  </conditionalFormatting>
  <conditionalFormatting sqref="H2 H5:H6 H10 H13:H14 H22 H24 H26:H28">
    <cfRule type="expression" dxfId="17" priority="18">
      <formula>IF((F2)="New Initiative",(TRUE()),(FALSE()))</formula>
    </cfRule>
  </conditionalFormatting>
  <conditionalFormatting sqref="J2:J28">
    <cfRule type="expression" dxfId="16" priority="17">
      <formula>IF((I2)="STA",(TRUE()),(FALSE()))</formula>
    </cfRule>
  </conditionalFormatting>
  <conditionalFormatting sqref="G3:H3 H4">
    <cfRule type="expression" dxfId="15" priority="16">
      <formula>IF((C3)="Variation/Extension",(TRUE()),(FALSE()))</formula>
    </cfRule>
  </conditionalFormatting>
  <conditionalFormatting sqref="G3:H3 H4">
    <cfRule type="expression" dxfId="14" priority="15">
      <formula>IF((F3)="STA",(TRUE()),(FALSE()))</formula>
    </cfRule>
  </conditionalFormatting>
  <conditionalFormatting sqref="G7:H7">
    <cfRule type="expression" dxfId="13" priority="14">
      <formula>IF((C7)="Variation/Extension",(TRUE()),(FALSE()))</formula>
    </cfRule>
  </conditionalFormatting>
  <conditionalFormatting sqref="G7:H7">
    <cfRule type="expression" dxfId="12" priority="13">
      <formula>IF((F7)="STA",(TRUE()),(FALSE()))</formula>
    </cfRule>
  </conditionalFormatting>
  <conditionalFormatting sqref="G9:H9">
    <cfRule type="expression" dxfId="11" priority="12">
      <formula>IF((C9)="Variation/Extension",(TRUE()),(FALSE()))</formula>
    </cfRule>
  </conditionalFormatting>
  <conditionalFormatting sqref="G9:H9">
    <cfRule type="expression" dxfId="10" priority="11">
      <formula>IF((F9)="STA",(TRUE()),(FALSE()))</formula>
    </cfRule>
  </conditionalFormatting>
  <conditionalFormatting sqref="H8">
    <cfRule type="expression" dxfId="9" priority="10">
      <formula>IF((D8)="Variation/Extension",(TRUE()),(FALSE()))</formula>
    </cfRule>
  </conditionalFormatting>
  <conditionalFormatting sqref="H8">
    <cfRule type="expression" dxfId="8" priority="9">
      <formula>IF((G8)="STA",(TRUE()),(FALSE()))</formula>
    </cfRule>
  </conditionalFormatting>
  <conditionalFormatting sqref="H11:H12">
    <cfRule type="expression" dxfId="7" priority="8">
      <formula>IF((D11)="Variation/Extension",(TRUE()),(FALSE()))</formula>
    </cfRule>
  </conditionalFormatting>
  <conditionalFormatting sqref="H11:H12">
    <cfRule type="expression" dxfId="6" priority="7">
      <formula>IF((G11)="STA",(TRUE()),(FALSE()))</formula>
    </cfRule>
  </conditionalFormatting>
  <conditionalFormatting sqref="H25">
    <cfRule type="expression" dxfId="5" priority="6">
      <formula>IF((D25)="Variation/Extension",(TRUE()),(FALSE()))</formula>
    </cfRule>
  </conditionalFormatting>
  <conditionalFormatting sqref="H25">
    <cfRule type="expression" dxfId="4" priority="5">
      <formula>IF((G25)="STA",(TRUE()),(FALSE()))</formula>
    </cfRule>
  </conditionalFormatting>
  <conditionalFormatting sqref="H15:H21">
    <cfRule type="expression" dxfId="3" priority="4">
      <formula>IF((D15)="Variation/Extension",(TRUE()),(FALSE()))</formula>
    </cfRule>
  </conditionalFormatting>
  <conditionalFormatting sqref="H15:H21">
    <cfRule type="expression" dxfId="2" priority="3">
      <formula>IF((G15)="STA",(TRUE()),(FALSE()))</formula>
    </cfRule>
  </conditionalFormatting>
  <conditionalFormatting sqref="H23">
    <cfRule type="expression" dxfId="1" priority="2">
      <formula>IF((D23)="Variation/Extension",(TRUE()),(FALSE()))</formula>
    </cfRule>
  </conditionalFormatting>
  <conditionalFormatting sqref="H23">
    <cfRule type="expression" dxfId="0" priority="1">
      <formula>IF((G23)="STA",(TRUE()),(FALSE()))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7" ma:contentTypeDescription="Create a new document." ma:contentTypeScope="" ma:versionID="051851f5fc0ccb0be7bd74dd148c8117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1218a7268a7092d7b4c3a82c8f72bf6e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/>
  </documentManagement>
</p:properties>
</file>

<file path=customXml/itemProps1.xml><?xml version="1.0" encoding="utf-8"?>
<ds:datastoreItem xmlns:ds="http://schemas.openxmlformats.org/officeDocument/2006/customXml" ds:itemID="{5E327CF7-32E9-42C6-A32E-4BE91903BD96}"/>
</file>

<file path=customXml/itemProps2.xml><?xml version="1.0" encoding="utf-8"?>
<ds:datastoreItem xmlns:ds="http://schemas.openxmlformats.org/officeDocument/2006/customXml" ds:itemID="{CB5D9BEA-5C4E-47C5-8D17-CC2E00BC14C6}"/>
</file>

<file path=customXml/itemProps3.xml><?xml version="1.0" encoding="utf-8"?>
<ds:datastoreItem xmlns:ds="http://schemas.openxmlformats.org/officeDocument/2006/customXml" ds:itemID="{6F4DB257-F6EB-48DE-AB2B-0250DEC4D4A6}"/>
</file>

<file path=customXml/itemProps4.xml><?xml version="1.0" encoding="utf-8"?>
<ds:datastoreItem xmlns:ds="http://schemas.openxmlformats.org/officeDocument/2006/customXml" ds:itemID="{B3510D27-DE45-493C-B43A-2011D24BC7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Halsall [7149]</dc:creator>
  <cp:lastModifiedBy>Paul Halsall [7149]</cp:lastModifiedBy>
  <dcterms:created xsi:type="dcterms:W3CDTF">2021-03-26T15:47:27Z</dcterms:created>
  <dcterms:modified xsi:type="dcterms:W3CDTF">2021-03-26T15:52:14Z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