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llocations\Medical and Dental Survey\2022\Output\"/>
    </mc:Choice>
  </mc:AlternateContent>
  <xr:revisionPtr revIDLastSave="0" documentId="13_ncr:1_{1182706C-2B5E-4968-B1A1-FACC3A9A65C1}" xr6:coauthVersionLast="47" xr6:coauthVersionMax="47" xr10:uidLastSave="{00000000-0000-0000-0000-000000000000}"/>
  <bookViews>
    <workbookView xWindow="-98" yWindow="-98" windowWidth="21795" windowHeight="13996" tabRatio="913" xr2:uid="{00000000-000D-0000-FFFF-FFFF00000000}"/>
  </bookViews>
  <sheets>
    <sheet name="Notes" sheetId="7" r:id="rId1"/>
    <sheet name="Summary confirmed intake" sheetId="9" r:id="rId2"/>
    <sheet name="Medical confirmed intake" sheetId="1" r:id="rId3"/>
    <sheet name="Dental confirmed intake" sheetId="8" r:id="rId4"/>
    <sheet name="Medical confirmed intake by sex" sheetId="24" r:id="rId5"/>
    <sheet name="Dental confirmed intake by sex" sheetId="11" r:id="rId6"/>
    <sheet name="Summary initial intake" sheetId="13" r:id="rId7"/>
    <sheet name="Medical initial intake" sheetId="14" r:id="rId8"/>
    <sheet name="Dental initial intake" sheetId="15" r:id="rId9"/>
    <sheet name="Medical initial intake by sex" sheetId="16" r:id="rId10"/>
    <sheet name="Dental initial intake by sex" sheetId="17" r:id="rId11"/>
  </sheets>
  <definedNames>
    <definedName name="_AMO_UniqueIdentifier" hidden="1">"'85e0e9f6-5b6d-40c4-931e-449eb4bef76b'"</definedName>
    <definedName name="d_provConf">'Dental confirmed intake'!$A$6:$F$27</definedName>
    <definedName name="d_provInit">'Dental initial intake'!$A$6:$E$27</definedName>
    <definedName name="d_sexConf">'Dental confirmed intake by sex'!$A$7:$D$11</definedName>
    <definedName name="d_sexInit">'Dental initial intake by sex'!$A$7:$D$11</definedName>
    <definedName name="m_provConf">'Medical confirmed intake'!$A$6:$F$52</definedName>
    <definedName name="m_provInit">'Medical initial intake'!$A$6:$E$52</definedName>
    <definedName name="m_sexConf">'Medical confirmed intake by sex'!$A$7:$D$11</definedName>
    <definedName name="m_sexInit">'Medical initial intake by sex'!$A$7:$D$11</definedName>
    <definedName name="_xlnm.Print_Area" localSheetId="3">'Dental confirmed intake'!$A$1:$H$29</definedName>
    <definedName name="_xlnm.Print_Area" localSheetId="5">'Dental confirmed intake by sex'!$A$1:$J$13</definedName>
    <definedName name="_xlnm.Print_Area" localSheetId="8">'Dental initial intake'!$A$1:$G$29</definedName>
    <definedName name="_xlnm.Print_Area" localSheetId="10">'Dental initial intake by sex'!$A$1:$J$13</definedName>
    <definedName name="_xlnm.Print_Area" localSheetId="2">'Medical confirmed intake'!$A$1:$I$54</definedName>
    <definedName name="_xlnm.Print_Area" localSheetId="7">'Medical initial intake'!$A$1:$H$54</definedName>
    <definedName name="_xlnm.Print_Area" localSheetId="9">'Medical initial intake by sex'!$A$1:$J$13</definedName>
    <definedName name="_xlnm.Print_Area" localSheetId="0">Notes!$A$1:$Q$34</definedName>
    <definedName name="_xlnm.Print_Area" localSheetId="1">'Summary confirmed intake'!$A$1:$J$8</definedName>
    <definedName name="_xlnm.Print_Area" localSheetId="6">'Summary initial intake'!$A$1:$J$8</definedName>
    <definedName name="summaryConf">'Summary confirmed intake'!$A$5:$B$7</definedName>
    <definedName name="summaryInit">'Summary initial intake'!$A$5:$B$7</definedName>
    <definedName name="YEAR">Notes!$D$2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<sst xmlns="http://schemas.openxmlformats.org/spreadsheetml/2006/main" count="289" uniqueCount="113">
  <si>
    <t>Medical Return</t>
  </si>
  <si>
    <t>Dental Return</t>
  </si>
  <si>
    <t>Medical</t>
  </si>
  <si>
    <t>Dental</t>
  </si>
  <si>
    <t>Provider</t>
  </si>
  <si>
    <t>Home fees</t>
  </si>
  <si>
    <t xml:space="preserve">Total </t>
  </si>
  <si>
    <t>Other fees</t>
  </si>
  <si>
    <t xml:space="preserve">*Of which graduate entry </t>
  </si>
  <si>
    <t>Country</t>
  </si>
  <si>
    <t>Sex</t>
  </si>
  <si>
    <t xml:space="preserve">Female </t>
  </si>
  <si>
    <t>Male</t>
  </si>
  <si>
    <t xml:space="preserve">Other </t>
  </si>
  <si>
    <t>Summary</t>
  </si>
  <si>
    <t>Withdrawn</t>
  </si>
  <si>
    <t>Overview</t>
  </si>
  <si>
    <t>Data source</t>
  </si>
  <si>
    <t xml:space="preserve">Home' fee status refers to those students eligible to pay the 'home' level of tuition fees. </t>
  </si>
  <si>
    <t>Other' fee status refers to those students not eligible to pay the 'home' level of tuition fees, such as overseas students.</t>
  </si>
  <si>
    <t>Intake' refers to the headcount of students starting a first UK registrable medical or dental qualification programme (discounting those who already hold such a qualification).</t>
  </si>
  <si>
    <t>Notes</t>
  </si>
  <si>
    <t>Higher education providers with joint medical schools submitted a single joint return:-</t>
  </si>
  <si>
    <t>University of Brighton submitted a joint return with the University of Sussex for the Brighton and Sussex Medical School.</t>
  </si>
  <si>
    <t>The University of Hull submitted a joint return with The University of York for the Hull York Medical School.</t>
  </si>
  <si>
    <r>
      <rPr>
        <vertAlign val="superscript"/>
        <sz val="11"/>
        <rFont val="Arial"/>
        <family val="2"/>
      </rPr>
      <t>*</t>
    </r>
    <r>
      <rPr>
        <sz val="11"/>
        <rFont val="Arial"/>
        <family val="2"/>
      </rPr>
      <t xml:space="preserve"> Please see Notes worksheet</t>
    </r>
  </si>
  <si>
    <t>Contact</t>
  </si>
  <si>
    <t>The University of Nottingham reported the collaborative provision at Lincoln in a separate return to their own medical provision.</t>
  </si>
  <si>
    <t>Female</t>
  </si>
  <si>
    <t>Other</t>
  </si>
  <si>
    <t xml:space="preserve">Medical return </t>
  </si>
  <si>
    <t>The University of Kent submitted a joint return with Canterbury Christ Church University for the Kent and Medway Medical School.</t>
  </si>
  <si>
    <t xml:space="preserve">The figures in the 'Summary confirmed intake' and 'Summary initial intake' worksheets have not been rounded. </t>
  </si>
  <si>
    <t>Total intake of medical and dental students at UK medical and dental schools during the academic year 2021-22</t>
  </si>
  <si>
    <t>Intake of medical students at UK medical and dental schools during the academic year 2021-22 at provider level</t>
  </si>
  <si>
    <t>Intake of dental students at UK medical and dental schools during the academic year 2021-22 at provider level</t>
  </si>
  <si>
    <t>Intake of medical students at UK medical and dental schools during the academic year 2021-22, at country level by sex</t>
  </si>
  <si>
    <t>Intake of dental students at UK medical and dental schools during the academic year 2021-22, at country level by sex</t>
  </si>
  <si>
    <t xml:space="preserve">The data in this workbook is taken from the Medical and Dental Students survey 2022 (MDS22). </t>
  </si>
  <si>
    <t>Total intake of medical and dental students at UK medical and dental schools during the academic year 2022-23</t>
  </si>
  <si>
    <t>Intake of medical students at UK medical and dental schools during the academic year 2022-23 at provider level</t>
  </si>
  <si>
    <t>Intake of dental students at UK medical and dental schools during the academic year 2022-23 at provider level</t>
  </si>
  <si>
    <t>Intake of medical students at UK medical and dental schools during the academic year 2022-23, at country level by sex</t>
  </si>
  <si>
    <t>Intake of dental students at UK medical and dental schools during the academic year 2022-23, at country level by sex</t>
  </si>
  <si>
    <t>The data in this workbook reports both confirmed 2021-22 academic year intake results and initial 2022-23 academic year intake results at UK medical and dental schools.</t>
  </si>
  <si>
    <t>Withdrawn' refers to those students who ceased studying towards a first UK registrable medical or dental qualification between 10 October 2021 and 31 July 2022 inclusive.</t>
  </si>
  <si>
    <t>Office for Students: Medical and Dental Students survey 2022</t>
  </si>
  <si>
    <t>Intake results for 2021-22 and 2022-23 academic years</t>
  </si>
  <si>
    <t>* 'Graduate entry' courses are dentistry courses with an entry requirement of a first degree in a subject other than dentistry.</t>
  </si>
  <si>
    <t>* 'Graduate entry' courses are medical courses with an entry requirement of a first degree in a subject other than medicine.</t>
  </si>
  <si>
    <t>The MDS22 asks higher education providers in the UK to provide data on the intake of medical and dental students in the 2021-22 and 2022-23 academic years.</t>
  </si>
  <si>
    <t xml:space="preserve">All figures at provider and country level have been rounded to the nearest 5 for data privacy protection. Due to this care should be taken in performing any calculations on </t>
  </si>
  <si>
    <t>the data as results could be subject to significant rounding errors, in particular subtotals and totals may not sum exactly.</t>
  </si>
  <si>
    <r>
      <rPr>
        <sz val="11"/>
        <rFont val="Arial"/>
        <family val="2"/>
      </rPr>
      <t>If you have any feedback or queries on this statistic please email</t>
    </r>
    <r>
      <rPr>
        <u/>
        <sz val="11"/>
        <color theme="10"/>
        <rFont val="Arial"/>
        <family val="2"/>
      </rPr>
      <t xml:space="preserve"> official.statistics@officeforstudents.org.uk</t>
    </r>
  </si>
  <si>
    <t>F1</t>
  </si>
  <si>
    <t>F2</t>
  </si>
  <si>
    <t>Medical intake</t>
  </si>
  <si>
    <t>Dental intake</t>
  </si>
  <si>
    <t>F3</t>
  </si>
  <si>
    <t>F4</t>
  </si>
  <si>
    <t>F5</t>
  </si>
  <si>
    <t>F6</t>
  </si>
  <si>
    <t>Anglia Ruskin University Higher Education Corporation</t>
  </si>
  <si>
    <t>Aston University</t>
  </si>
  <si>
    <t>The University of Birmingham</t>
  </si>
  <si>
    <t>University of Brighton</t>
  </si>
  <si>
    <t>University of Bristol</t>
  </si>
  <si>
    <t>University of Cambridge</t>
  </si>
  <si>
    <t>University of Central Lancashire</t>
  </si>
  <si>
    <t>The University of East Anglia</t>
  </si>
  <si>
    <t>Edge Hill University</t>
  </si>
  <si>
    <t>University of Exeter</t>
  </si>
  <si>
    <t>The University of Hull</t>
  </si>
  <si>
    <t>Imperial College of Science, Technology and Medicine</t>
  </si>
  <si>
    <t>University of Keele</t>
  </si>
  <si>
    <t>The University of Kent</t>
  </si>
  <si>
    <t>King's College London</t>
  </si>
  <si>
    <t>The University of Lancaster</t>
  </si>
  <si>
    <t>The University of Leeds</t>
  </si>
  <si>
    <t>The University of Leicester</t>
  </si>
  <si>
    <t>University of Nottingham: Lincoln Medical School</t>
  </si>
  <si>
    <t>The University of Liverpool</t>
  </si>
  <si>
    <t>University College London</t>
  </si>
  <si>
    <t>The University of Manchester</t>
  </si>
  <si>
    <t>University of Newcastle upon Tyne</t>
  </si>
  <si>
    <t>University of Nottingham, The</t>
  </si>
  <si>
    <t>University of Oxford</t>
  </si>
  <si>
    <t>University of Plymouth</t>
  </si>
  <si>
    <t>Queen Mary University of London</t>
  </si>
  <si>
    <t>The University of Sheffield</t>
  </si>
  <si>
    <t>University of Southampton</t>
  </si>
  <si>
    <t>St. George's Hospital Medical School</t>
  </si>
  <si>
    <t>University of Sunderland</t>
  </si>
  <si>
    <t>The University of Warwick</t>
  </si>
  <si>
    <t>Queen's University of Belfast</t>
  </si>
  <si>
    <t>University of Ulster</t>
  </si>
  <si>
    <t>University of Aberdeen</t>
  </si>
  <si>
    <t>University of Dundee</t>
  </si>
  <si>
    <t>University of Edinburgh</t>
  </si>
  <si>
    <t>University of Glasgow</t>
  </si>
  <si>
    <t>University of St Andrews</t>
  </si>
  <si>
    <t>Cardiff University</t>
  </si>
  <si>
    <t>Swansea University</t>
  </si>
  <si>
    <t>Total England</t>
  </si>
  <si>
    <t>Total Northern Ireland</t>
  </si>
  <si>
    <t>Total Scotland</t>
  </si>
  <si>
    <t>Total Wales</t>
  </si>
  <si>
    <t>Total United Kingdom</t>
  </si>
  <si>
    <t>England</t>
  </si>
  <si>
    <t>Northern Ireland</t>
  </si>
  <si>
    <t>Scotland</t>
  </si>
  <si>
    <t>Wales</t>
  </si>
  <si>
    <r>
      <t>This information is published as an official statistic and was prepared by the OfS on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>Friday 2 December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</si>
</sst>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'@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16"/>
      <name val="Arial"/>
      <family val="2"/>
    </font>
    <font>
      <vertAlign val="superscript"/>
      <sz val="11"/>
      <name val="Arial"/>
      <family val="2"/>
    </font>
    <font>
      <sz val="18"/>
      <color rgb="FF002060"/>
      <name val="Arial"/>
      <family val="2"/>
    </font>
    <font>
      <b/>
      <sz val="20"/>
      <color rgb="FF002554"/>
      <name val="Arial"/>
      <family val="2"/>
    </font>
    <font>
      <b/>
      <sz val="14"/>
      <color rgb="FF002554"/>
      <name val="Arial"/>
      <family val="2"/>
    </font>
    <font>
      <b/>
      <sz val="12"/>
      <color rgb="FF002554"/>
      <name val="Arial"/>
      <family val="2"/>
    </font>
    <font>
      <sz val="11"/>
      <color rgb="FF002060"/>
      <name val="Arial"/>
      <family val="2"/>
    </font>
    <font>
      <sz val="11"/>
      <color rgb="FFFF0000"/>
      <name val="Arial"/>
      <family val="2"/>
    </font>
    <font>
      <b/>
      <sz val="11"/>
      <color rgb="FF002060"/>
      <name val="Arial"/>
      <family val="2"/>
    </font>
    <font>
      <u/>
      <sz val="10"/>
      <color theme="10"/>
      <name val="Arial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indexed="64"/>
      </right>
      <top style="hair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/>
      <right/>
      <top style="hair">
        <color theme="0" tint="-0.34998626667073579"/>
      </top>
      <bottom style="hair">
        <color indexed="64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theme="0" tint="-0.34998626667073579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theme="0" tint="-0.34998626667073579"/>
      </top>
      <bottom/>
      <diagonal/>
    </border>
    <border>
      <left style="thin">
        <color theme="0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>
      <alignment vertical="center"/>
    </xf>
    <xf numFmtId="0" fontId="14" fillId="0" borderId="0">
      <alignment vertical="center"/>
    </xf>
    <xf numFmtId="0" fontId="19" fillId="0" borderId="0" applyNumberFormat="0" applyFill="0" applyBorder="0" applyAlignment="0" applyProtection="0"/>
  </cellStyleXfs>
  <cellXfs count="140">
    <xf numFmtId="0" fontId="0" fillId="0" borderId="0" xfId="0"/>
    <xf numFmtId="0" fontId="4" fillId="0" borderId="0" xfId="0" applyFont="1" applyFill="1"/>
    <xf numFmtId="0" fontId="4" fillId="2" borderId="0" xfId="0" applyFont="1" applyFill="1"/>
    <xf numFmtId="3" fontId="4" fillId="2" borderId="0" xfId="1" applyNumberFormat="1" applyFont="1" applyFill="1"/>
    <xf numFmtId="3" fontId="4" fillId="0" borderId="0" xfId="0" applyNumberFormat="1" applyFont="1" applyFill="1" applyBorder="1"/>
    <xf numFmtId="0" fontId="4" fillId="0" borderId="0" xfId="0" applyFont="1" applyFill="1" applyBorder="1"/>
    <xf numFmtId="0" fontId="0" fillId="3" borderId="0" xfId="0" applyFill="1" applyBorder="1"/>
    <xf numFmtId="0" fontId="4" fillId="3" borderId="0" xfId="0" applyFont="1" applyFill="1" applyBorder="1"/>
    <xf numFmtId="0" fontId="5" fillId="3" borderId="0" xfId="0" applyFont="1" applyFill="1" applyBorder="1"/>
    <xf numFmtId="0" fontId="5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wrapText="1"/>
    </xf>
    <xf numFmtId="3" fontId="4" fillId="0" borderId="0" xfId="1" applyNumberFormat="1" applyFont="1" applyFill="1" applyBorder="1"/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1" fillId="3" borderId="0" xfId="0" applyFont="1" applyFill="1" applyBorder="1"/>
    <xf numFmtId="0" fontId="5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" fillId="3" borderId="0" xfId="0" applyFont="1" applyFill="1" applyBorder="1" applyAlignment="1"/>
    <xf numFmtId="0" fontId="10" fillId="0" borderId="7" xfId="0" applyFont="1" applyBorder="1" applyAlignment="1">
      <alignment wrapText="1"/>
    </xf>
    <xf numFmtId="0" fontId="10" fillId="0" borderId="9" xfId="0" applyFont="1" applyBorder="1" applyAlignment="1">
      <alignment vertical="center"/>
    </xf>
    <xf numFmtId="0" fontId="9" fillId="0" borderId="0" xfId="0" applyFont="1" applyAlignment="1">
      <alignment vertical="top" wrapText="1"/>
    </xf>
    <xf numFmtId="3" fontId="9" fillId="0" borderId="2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3" fontId="9" fillId="0" borderId="0" xfId="0" applyNumberFormat="1" applyFont="1" applyFill="1" applyBorder="1"/>
    <xf numFmtId="0" fontId="9" fillId="0" borderId="0" xfId="0" applyFont="1" applyBorder="1"/>
    <xf numFmtId="0" fontId="9" fillId="0" borderId="0" xfId="0" applyFont="1"/>
    <xf numFmtId="0" fontId="9" fillId="0" borderId="0" xfId="0" applyFont="1" applyFill="1" applyBorder="1"/>
    <xf numFmtId="0" fontId="7" fillId="0" borderId="3" xfId="0" applyFont="1" applyBorder="1" applyAlignment="1">
      <alignment horizontal="left" wrapText="1"/>
    </xf>
    <xf numFmtId="3" fontId="9" fillId="0" borderId="0" xfId="0" applyNumberFormat="1" applyFont="1" applyFill="1" applyBorder="1" applyAlignment="1">
      <alignment wrapText="1"/>
    </xf>
    <xf numFmtId="0" fontId="8" fillId="3" borderId="0" xfId="0" applyFont="1" applyFill="1" applyBorder="1" applyAlignment="1"/>
    <xf numFmtId="3" fontId="9" fillId="0" borderId="6" xfId="0" applyNumberFormat="1" applyFont="1" applyFill="1" applyBorder="1" applyAlignment="1">
      <alignment horizontal="right" vertical="top"/>
    </xf>
    <xf numFmtId="0" fontId="9" fillId="3" borderId="1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right"/>
    </xf>
    <xf numFmtId="3" fontId="9" fillId="0" borderId="5" xfId="0" applyNumberFormat="1" applyFont="1" applyFill="1" applyBorder="1" applyAlignment="1">
      <alignment horizontal="right" vertical="top"/>
    </xf>
    <xf numFmtId="3" fontId="9" fillId="0" borderId="8" xfId="0" applyNumberFormat="1" applyFont="1" applyFill="1" applyBorder="1" applyAlignment="1">
      <alignment horizontal="right" vertical="top"/>
    </xf>
    <xf numFmtId="0" fontId="12" fillId="3" borderId="0" xfId="0" applyFont="1" applyFill="1" applyBorder="1" applyAlignment="1"/>
    <xf numFmtId="0" fontId="7" fillId="3" borderId="0" xfId="0" applyFont="1" applyFill="1" applyBorder="1"/>
    <xf numFmtId="3" fontId="1" fillId="3" borderId="9" xfId="0" applyNumberFormat="1" applyFont="1" applyFill="1" applyBorder="1" applyAlignment="1">
      <alignment horizontal="right"/>
    </xf>
    <xf numFmtId="0" fontId="3" fillId="0" borderId="9" xfId="0" applyFont="1" applyBorder="1" applyAlignment="1">
      <alignment wrapText="1"/>
    </xf>
    <xf numFmtId="0" fontId="7" fillId="3" borderId="1" xfId="0" applyFont="1" applyFill="1" applyBorder="1" applyAlignment="1">
      <alignment horizontal="right"/>
    </xf>
    <xf numFmtId="0" fontId="4" fillId="0" borderId="11" xfId="0" applyFont="1" applyBorder="1" applyAlignment="1">
      <alignment wrapText="1"/>
    </xf>
    <xf numFmtId="0" fontId="4" fillId="0" borderId="11" xfId="0" applyFont="1" applyBorder="1"/>
    <xf numFmtId="0" fontId="7" fillId="3" borderId="12" xfId="0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left" vertical="top"/>
    </xf>
    <xf numFmtId="3" fontId="1" fillId="0" borderId="14" xfId="0" applyNumberFormat="1" applyFont="1" applyFill="1" applyBorder="1" applyAlignment="1">
      <alignment horizontal="left" vertical="top" wrapText="1"/>
    </xf>
    <xf numFmtId="3" fontId="1" fillId="0" borderId="15" xfId="0" applyNumberFormat="1" applyFont="1" applyFill="1" applyBorder="1" applyAlignment="1">
      <alignment horizontal="right" vertical="top"/>
    </xf>
    <xf numFmtId="0" fontId="7" fillId="3" borderId="17" xfId="0" applyFont="1" applyFill="1" applyBorder="1" applyAlignment="1">
      <alignment horizontal="right"/>
    </xf>
    <xf numFmtId="0" fontId="7" fillId="3" borderId="16" xfId="0" applyFont="1" applyFill="1" applyBorder="1" applyAlignment="1">
      <alignment horizontal="right"/>
    </xf>
    <xf numFmtId="3" fontId="1" fillId="0" borderId="18" xfId="0" applyNumberFormat="1" applyFont="1" applyFill="1" applyBorder="1" applyAlignment="1">
      <alignment horizontal="right" vertical="top"/>
    </xf>
    <xf numFmtId="3" fontId="1" fillId="0" borderId="20" xfId="0" applyNumberFormat="1" applyFont="1" applyFill="1" applyBorder="1" applyAlignment="1">
      <alignment horizontal="right" vertical="top"/>
    </xf>
    <xf numFmtId="3" fontId="1" fillId="0" borderId="19" xfId="0" applyNumberFormat="1" applyFont="1" applyFill="1" applyBorder="1" applyAlignment="1">
      <alignment horizontal="right" vertical="top"/>
    </xf>
    <xf numFmtId="3" fontId="1" fillId="0" borderId="22" xfId="0" applyNumberFormat="1" applyFont="1" applyFill="1" applyBorder="1" applyAlignment="1">
      <alignment horizontal="right" vertical="top"/>
    </xf>
    <xf numFmtId="3" fontId="1" fillId="0" borderId="23" xfId="0" applyNumberFormat="1" applyFont="1" applyFill="1" applyBorder="1" applyAlignment="1">
      <alignment horizontal="right" vertical="top"/>
    </xf>
    <xf numFmtId="3" fontId="1" fillId="0" borderId="24" xfId="0" applyNumberFormat="1" applyFont="1" applyFill="1" applyBorder="1" applyAlignment="1">
      <alignment horizontal="right" vertical="top"/>
    </xf>
    <xf numFmtId="3" fontId="1" fillId="0" borderId="25" xfId="0" applyNumberFormat="1" applyFont="1" applyFill="1" applyBorder="1" applyAlignment="1">
      <alignment horizontal="right" vertical="top"/>
    </xf>
    <xf numFmtId="3" fontId="1" fillId="0" borderId="26" xfId="0" applyNumberFormat="1" applyFont="1" applyFill="1" applyBorder="1" applyAlignment="1">
      <alignment horizontal="left" vertical="top" wrapText="1"/>
    </xf>
    <xf numFmtId="3" fontId="1" fillId="0" borderId="13" xfId="0" applyNumberFormat="1" applyFont="1" applyFill="1" applyBorder="1" applyAlignment="1">
      <alignment horizontal="right" vertical="top"/>
    </xf>
    <xf numFmtId="3" fontId="1" fillId="0" borderId="27" xfId="0" applyNumberFormat="1" applyFont="1" applyFill="1" applyBorder="1" applyAlignment="1">
      <alignment horizontal="right" vertical="top"/>
    </xf>
    <xf numFmtId="3" fontId="1" fillId="0" borderId="1" xfId="0" applyNumberFormat="1" applyFont="1" applyFill="1" applyBorder="1" applyAlignment="1">
      <alignment horizontal="right" vertical="top"/>
    </xf>
    <xf numFmtId="3" fontId="1" fillId="0" borderId="29" xfId="0" applyNumberFormat="1" applyFont="1" applyFill="1" applyBorder="1" applyAlignment="1">
      <alignment horizontal="right" vertical="top"/>
    </xf>
    <xf numFmtId="3" fontId="1" fillId="0" borderId="30" xfId="0" applyNumberFormat="1" applyFont="1" applyFill="1" applyBorder="1" applyAlignment="1">
      <alignment horizontal="right" vertical="top"/>
    </xf>
    <xf numFmtId="3" fontId="1" fillId="0" borderId="31" xfId="0" applyNumberFormat="1" applyFont="1" applyFill="1" applyBorder="1" applyAlignment="1">
      <alignment horizontal="right" vertical="top"/>
    </xf>
    <xf numFmtId="3" fontId="1" fillId="0" borderId="4" xfId="0" applyNumberFormat="1" applyFont="1" applyFill="1" applyBorder="1" applyAlignment="1">
      <alignment horizontal="right" vertical="top"/>
    </xf>
    <xf numFmtId="3" fontId="1" fillId="0" borderId="32" xfId="0" applyNumberFormat="1" applyFont="1" applyFill="1" applyBorder="1" applyAlignment="1">
      <alignment horizontal="right" vertical="top"/>
    </xf>
    <xf numFmtId="3" fontId="1" fillId="0" borderId="33" xfId="0" applyNumberFormat="1" applyFont="1" applyFill="1" applyBorder="1" applyAlignment="1">
      <alignment horizontal="right" vertical="top"/>
    </xf>
    <xf numFmtId="3" fontId="1" fillId="0" borderId="34" xfId="0" applyNumberFormat="1" applyFont="1" applyFill="1" applyBorder="1" applyAlignment="1">
      <alignment horizontal="left" vertical="top" wrapText="1"/>
    </xf>
    <xf numFmtId="3" fontId="1" fillId="0" borderId="35" xfId="0" applyNumberFormat="1" applyFont="1" applyFill="1" applyBorder="1" applyAlignment="1">
      <alignment horizontal="right" vertical="top"/>
    </xf>
    <xf numFmtId="0" fontId="7" fillId="3" borderId="36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 wrapText="1"/>
    </xf>
    <xf numFmtId="0" fontId="1" fillId="0" borderId="2" xfId="0" applyFont="1" applyBorder="1" applyAlignment="1">
      <alignment horizontal="left" vertical="top"/>
    </xf>
    <xf numFmtId="3" fontId="1" fillId="0" borderId="21" xfId="0" applyNumberFormat="1" applyFont="1" applyFill="1" applyBorder="1" applyAlignment="1">
      <alignment horizontal="left" vertical="top"/>
    </xf>
    <xf numFmtId="3" fontId="1" fillId="0" borderId="10" xfId="0" applyNumberFormat="1" applyFont="1" applyFill="1" applyBorder="1" applyAlignment="1">
      <alignment horizontal="left" vertical="top"/>
    </xf>
    <xf numFmtId="3" fontId="1" fillId="0" borderId="37" xfId="0" applyNumberFormat="1" applyFont="1" applyFill="1" applyBorder="1" applyAlignment="1">
      <alignment horizontal="left" vertical="top"/>
    </xf>
    <xf numFmtId="3" fontId="1" fillId="0" borderId="28" xfId="0" applyNumberFormat="1" applyFont="1" applyFill="1" applyBorder="1" applyAlignment="1">
      <alignment horizontal="left" vertical="top"/>
    </xf>
    <xf numFmtId="3" fontId="1" fillId="0" borderId="38" xfId="0" applyNumberFormat="1" applyFont="1" applyFill="1" applyBorder="1" applyAlignment="1">
      <alignment horizontal="left" vertical="top" wrapText="1"/>
    </xf>
    <xf numFmtId="3" fontId="1" fillId="0" borderId="39" xfId="0" applyNumberFormat="1" applyFont="1" applyFill="1" applyBorder="1" applyAlignment="1">
      <alignment horizontal="left" vertical="top" wrapText="1"/>
    </xf>
    <xf numFmtId="3" fontId="1" fillId="0" borderId="40" xfId="0" applyNumberFormat="1" applyFont="1" applyFill="1" applyBorder="1" applyAlignment="1">
      <alignment horizontal="left" vertical="top" wrapText="1"/>
    </xf>
    <xf numFmtId="3" fontId="1" fillId="0" borderId="41" xfId="0" applyNumberFormat="1" applyFont="1" applyFill="1" applyBorder="1" applyAlignment="1">
      <alignment horizontal="right" vertical="top"/>
    </xf>
    <xf numFmtId="3" fontId="1" fillId="0" borderId="42" xfId="0" applyNumberFormat="1" applyFont="1" applyFill="1" applyBorder="1" applyAlignment="1">
      <alignment horizontal="right" vertical="top"/>
    </xf>
    <xf numFmtId="3" fontId="3" fillId="0" borderId="43" xfId="0" applyNumberFormat="1" applyFont="1" applyFill="1" applyBorder="1" applyAlignment="1">
      <alignment horizontal="left" vertical="top" wrapText="1"/>
    </xf>
    <xf numFmtId="3" fontId="3" fillId="0" borderId="39" xfId="0" applyNumberFormat="1" applyFont="1" applyFill="1" applyBorder="1" applyAlignment="1">
      <alignment horizontal="left" vertical="top" wrapText="1"/>
    </xf>
    <xf numFmtId="3" fontId="3" fillId="0" borderId="44" xfId="0" applyNumberFormat="1" applyFont="1" applyFill="1" applyBorder="1" applyAlignment="1">
      <alignment horizontal="left" vertical="top" wrapText="1"/>
    </xf>
    <xf numFmtId="3" fontId="1" fillId="0" borderId="3" xfId="0" applyNumberFormat="1" applyFont="1" applyFill="1" applyBorder="1" applyAlignment="1">
      <alignment horizontal="right" vertical="top"/>
    </xf>
    <xf numFmtId="3" fontId="1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left" vertical="top" wrapText="1"/>
    </xf>
    <xf numFmtId="3" fontId="3" fillId="0" borderId="47" xfId="0" applyNumberFormat="1" applyFont="1" applyFill="1" applyBorder="1" applyAlignment="1">
      <alignment horizontal="right" vertical="top"/>
    </xf>
    <xf numFmtId="3" fontId="3" fillId="0" borderId="11" xfId="0" applyNumberFormat="1" applyFont="1" applyFill="1" applyBorder="1" applyAlignment="1">
      <alignment horizontal="right" vertical="top"/>
    </xf>
    <xf numFmtId="3" fontId="3" fillId="0" borderId="48" xfId="0" applyNumberFormat="1" applyFont="1" applyFill="1" applyBorder="1" applyAlignment="1">
      <alignment horizontal="right" vertical="top"/>
    </xf>
    <xf numFmtId="3" fontId="3" fillId="0" borderId="49" xfId="0" applyNumberFormat="1" applyFont="1" applyFill="1" applyBorder="1" applyAlignment="1">
      <alignment horizontal="right" vertical="top"/>
    </xf>
    <xf numFmtId="0" fontId="7" fillId="3" borderId="4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0" fontId="7" fillId="3" borderId="45" xfId="0" applyFont="1" applyFill="1" applyBorder="1" applyAlignment="1">
      <alignment horizontal="right"/>
    </xf>
    <xf numFmtId="0" fontId="9" fillId="0" borderId="11" xfId="0" applyFont="1" applyBorder="1" applyAlignment="1">
      <alignment wrapText="1"/>
    </xf>
    <xf numFmtId="0" fontId="9" fillId="0" borderId="11" xfId="0" applyFont="1" applyBorder="1"/>
    <xf numFmtId="3" fontId="1" fillId="0" borderId="50" xfId="0" applyNumberFormat="1" applyFont="1" applyFill="1" applyBorder="1" applyAlignment="1">
      <alignment horizontal="right" vertical="top"/>
    </xf>
    <xf numFmtId="3" fontId="1" fillId="0" borderId="9" xfId="0" applyNumberFormat="1" applyFont="1" applyBorder="1" applyAlignment="1">
      <alignment horizontal="right"/>
    </xf>
    <xf numFmtId="3" fontId="1" fillId="0" borderId="51" xfId="0" applyNumberFormat="1" applyFont="1" applyFill="1" applyBorder="1" applyAlignment="1">
      <alignment horizontal="left" vertical="top" wrapText="1"/>
    </xf>
    <xf numFmtId="3" fontId="1" fillId="0" borderId="52" xfId="0" applyNumberFormat="1" applyFont="1" applyFill="1" applyBorder="1" applyAlignment="1">
      <alignment horizontal="right" vertical="top"/>
    </xf>
    <xf numFmtId="3" fontId="1" fillId="0" borderId="53" xfId="0" applyNumberFormat="1" applyFont="1" applyFill="1" applyBorder="1" applyAlignment="1">
      <alignment horizontal="right" vertical="top"/>
    </xf>
    <xf numFmtId="3" fontId="1" fillId="0" borderId="54" xfId="0" applyNumberFormat="1" applyFont="1" applyFill="1" applyBorder="1" applyAlignment="1">
      <alignment horizontal="left" vertical="top" wrapText="1"/>
    </xf>
    <xf numFmtId="3" fontId="1" fillId="0" borderId="55" xfId="0" applyNumberFormat="1" applyFont="1" applyFill="1" applyBorder="1" applyAlignment="1">
      <alignment horizontal="right" vertical="top"/>
    </xf>
    <xf numFmtId="3" fontId="1" fillId="0" borderId="56" xfId="0" applyNumberFormat="1" applyFont="1" applyFill="1" applyBorder="1" applyAlignment="1">
      <alignment horizontal="right" vertical="top"/>
    </xf>
    <xf numFmtId="3" fontId="1" fillId="0" borderId="57" xfId="0" applyNumberFormat="1" applyFont="1" applyFill="1" applyBorder="1" applyAlignment="1">
      <alignment horizontal="right" vertical="top"/>
    </xf>
    <xf numFmtId="0" fontId="13" fillId="0" borderId="0" xfId="2" applyAlignment="1">
      <alignment horizontal="left" vertical="center"/>
    </xf>
    <xf numFmtId="0" fontId="14" fillId="0" borderId="0" xfId="3" applyAlignment="1">
      <alignment horizontal="left" vertical="center"/>
    </xf>
    <xf numFmtId="0" fontId="15" fillId="0" borderId="0" xfId="3" applyFont="1" applyAlignment="1">
      <alignment horizontal="left" vertical="center"/>
    </xf>
    <xf numFmtId="1" fontId="9" fillId="3" borderId="0" xfId="0" applyNumberFormat="1" applyFont="1" applyFill="1" applyAlignment="1">
      <alignment horizontal="left"/>
    </xf>
    <xf numFmtId="0" fontId="9" fillId="3" borderId="0" xfId="0" applyFont="1" applyFill="1" applyAlignment="1">
      <alignment wrapText="1"/>
    </xf>
    <xf numFmtId="0" fontId="9" fillId="3" borderId="0" xfId="0" applyFont="1" applyFill="1" applyBorder="1"/>
    <xf numFmtId="0" fontId="16" fillId="3" borderId="0" xfId="0" applyFont="1" applyFill="1" applyBorder="1" applyAlignment="1">
      <alignment horizontal="right"/>
    </xf>
    <xf numFmtId="0" fontId="16" fillId="3" borderId="0" xfId="0" applyFont="1" applyFill="1"/>
    <xf numFmtId="0" fontId="16" fillId="3" borderId="0" xfId="0" applyFont="1" applyFill="1" applyBorder="1"/>
    <xf numFmtId="0" fontId="9" fillId="3" borderId="0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9" fillId="3" borderId="0" xfId="0" quotePrefix="1" applyFont="1" applyFill="1" applyBorder="1" applyAlignment="1">
      <alignment horizontal="right"/>
    </xf>
    <xf numFmtId="1" fontId="9" fillId="3" borderId="0" xfId="0" applyNumberFormat="1" applyFont="1" applyFill="1" applyAlignment="1"/>
    <xf numFmtId="0" fontId="9" fillId="3" borderId="0" xfId="0" quotePrefix="1" applyFont="1" applyFill="1" applyBorder="1"/>
    <xf numFmtId="164" fontId="9" fillId="3" borderId="0" xfId="0" quotePrefix="1" applyNumberFormat="1" applyFont="1" applyFill="1" applyAlignment="1">
      <alignment horizontal="left"/>
    </xf>
    <xf numFmtId="164" fontId="9" fillId="3" borderId="0" xfId="0" quotePrefix="1" applyNumberFormat="1" applyFont="1" applyFill="1" applyBorder="1"/>
    <xf numFmtId="0" fontId="9" fillId="3" borderId="0" xfId="0" quotePrefix="1" applyNumberFormat="1" applyFont="1" applyFill="1" applyBorder="1"/>
    <xf numFmtId="0" fontId="16" fillId="3" borderId="0" xfId="0" applyFont="1" applyFill="1" applyBorder="1" applyAlignment="1"/>
    <xf numFmtId="0" fontId="16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wrapText="1"/>
    </xf>
    <xf numFmtId="0" fontId="18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/>
    <xf numFmtId="0" fontId="9" fillId="3" borderId="0" xfId="0" applyFont="1" applyFill="1" applyBorder="1" applyAlignment="1">
      <alignment horizontal="left" vertical="top" wrapText="1"/>
    </xf>
    <xf numFmtId="0" fontId="20" fillId="3" borderId="0" xfId="4" applyFont="1" applyFill="1" applyBorder="1"/>
    <xf numFmtId="0" fontId="6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5">
    <cellStyle name="Comma" xfId="1" builtinId="3"/>
    <cellStyle name="Heading 1 2" xfId="2" xr:uid="{02CB48B2-0914-473D-A709-08C2CA615015}"/>
    <cellStyle name="Heading 2 2" xfId="3" xr:uid="{367D2785-CA64-43D4-BE09-71D2825E630D}"/>
    <cellStyle name="Hyperlink" xfId="4" builtinId="8"/>
    <cellStyle name="Normal" xfId="0" builtinId="0"/>
  </cellStyles>
  <dxfs count="8"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ial.statistics@officeforstudents.org.u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7"/>
  <sheetViews>
    <sheetView showGridLines="0" tabSelected="1" zoomScale="110" zoomScaleNormal="110" workbookViewId="0"/>
  </sheetViews>
  <sheetFormatPr defaultColWidth="8.73046875" defaultRowHeight="12.75" x14ac:dyDescent="0.35"/>
  <cols>
    <col min="1" max="1" width="147.59765625" style="6" customWidth="1"/>
    <col min="2" max="2" width="9.59765625" style="6" customWidth="1"/>
    <col min="3" max="13" width="8.73046875" style="6"/>
    <col min="14" max="14" width="13.59765625" style="6" customWidth="1"/>
    <col min="15" max="16384" width="8.73046875" style="6"/>
  </cols>
  <sheetData>
    <row r="1" spans="1:21" ht="25.15" x14ac:dyDescent="0.55000000000000004">
      <c r="A1" s="110" t="s">
        <v>46</v>
      </c>
      <c r="B1" s="36"/>
      <c r="C1" s="36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36"/>
    </row>
    <row r="2" spans="1:21" ht="17.649999999999999" x14ac:dyDescent="0.35">
      <c r="A2" s="111" t="s">
        <v>47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21" ht="17.649999999999999" x14ac:dyDescent="0.35">
      <c r="A3" s="111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21" s="115" customFormat="1" ht="15" customHeight="1" x14ac:dyDescent="0.35">
      <c r="A4" s="112" t="s">
        <v>16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</row>
    <row r="5" spans="1:21" s="115" customFormat="1" ht="15" customHeight="1" x14ac:dyDescent="0.35">
      <c r="A5" s="113" t="s">
        <v>44</v>
      </c>
      <c r="B5" s="114"/>
      <c r="D5" s="116"/>
      <c r="E5" s="116"/>
      <c r="F5" s="116"/>
      <c r="G5" s="117"/>
      <c r="H5" s="117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</row>
    <row r="6" spans="1:21" s="115" customFormat="1" ht="15" customHeight="1" x14ac:dyDescent="0.35">
      <c r="A6" s="119" t="s">
        <v>32</v>
      </c>
      <c r="B6" s="114"/>
      <c r="D6" s="116"/>
      <c r="E6" s="116"/>
      <c r="F6" s="116"/>
      <c r="G6" s="117"/>
      <c r="H6" s="117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</row>
    <row r="7" spans="1:21" s="115" customFormat="1" ht="15" customHeight="1" x14ac:dyDescent="0.35">
      <c r="A7" s="119" t="s">
        <v>51</v>
      </c>
      <c r="B7" s="114"/>
      <c r="D7" s="116"/>
      <c r="E7" s="116"/>
      <c r="F7" s="116"/>
      <c r="G7" s="117"/>
      <c r="H7" s="117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</row>
    <row r="8" spans="1:21" s="115" customFormat="1" ht="15" customHeight="1" x14ac:dyDescent="0.35">
      <c r="A8" s="120" t="s">
        <v>52</v>
      </c>
      <c r="B8" s="121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</row>
    <row r="9" spans="1:21" s="115" customFormat="1" ht="15" customHeight="1" x14ac:dyDescent="0.35">
      <c r="A9" s="122" t="s">
        <v>112</v>
      </c>
      <c r="B9" s="123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</row>
    <row r="10" spans="1:21" s="115" customFormat="1" ht="15" customHeight="1" x14ac:dyDescent="0.35">
      <c r="A10" s="122"/>
      <c r="B10" s="123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</row>
    <row r="11" spans="1:21" s="115" customFormat="1" ht="15" customHeight="1" x14ac:dyDescent="0.35">
      <c r="A11" s="112" t="s">
        <v>21</v>
      </c>
      <c r="B11" s="123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</row>
    <row r="12" spans="1:21" s="115" customFormat="1" ht="15" customHeight="1" x14ac:dyDescent="0.35">
      <c r="A12" s="124" t="s">
        <v>20</v>
      </c>
      <c r="B12" s="123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</row>
    <row r="13" spans="1:21" s="115" customFormat="1" ht="15" customHeight="1" x14ac:dyDescent="0.35">
      <c r="A13" s="125" t="s">
        <v>18</v>
      </c>
      <c r="B13" s="123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</row>
    <row r="14" spans="1:21" s="115" customFormat="1" ht="15" customHeight="1" x14ac:dyDescent="0.35">
      <c r="A14" s="125" t="s">
        <v>19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</row>
    <row r="15" spans="1:21" s="115" customFormat="1" ht="15" customHeight="1" x14ac:dyDescent="0.35">
      <c r="A15" s="125" t="s">
        <v>45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</row>
    <row r="16" spans="1:21" s="115" customFormat="1" ht="15" customHeight="1" x14ac:dyDescent="0.35">
      <c r="A16" s="125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</row>
    <row r="17" spans="1:21" s="115" customFormat="1" ht="15" customHeight="1" x14ac:dyDescent="0.35">
      <c r="A17" s="126" t="s">
        <v>22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</row>
    <row r="18" spans="1:21" s="115" customFormat="1" ht="15" customHeight="1" x14ac:dyDescent="0.35">
      <c r="A18" s="115" t="s">
        <v>23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</row>
    <row r="19" spans="1:21" s="115" customFormat="1" ht="15" customHeight="1" x14ac:dyDescent="0.35">
      <c r="A19" s="115" t="s">
        <v>24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27"/>
      <c r="S19" s="118"/>
      <c r="T19" s="118"/>
      <c r="U19" s="118"/>
    </row>
    <row r="20" spans="1:21" s="115" customFormat="1" ht="15" customHeight="1" x14ac:dyDescent="0.35">
      <c r="A20" s="115" t="s">
        <v>31</v>
      </c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27"/>
      <c r="S20" s="118"/>
      <c r="T20" s="118"/>
      <c r="U20" s="118"/>
    </row>
    <row r="21" spans="1:21" s="115" customFormat="1" ht="15" customHeight="1" x14ac:dyDescent="0.35">
      <c r="A21" s="32" t="s">
        <v>27</v>
      </c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</row>
    <row r="22" spans="1:21" s="115" customFormat="1" ht="15" customHeight="1" x14ac:dyDescent="0.35"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</row>
    <row r="23" spans="1:21" s="115" customFormat="1" ht="15" customHeight="1" x14ac:dyDescent="0.35">
      <c r="A23" s="112" t="s">
        <v>2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</row>
    <row r="24" spans="1:21" s="115" customFormat="1" ht="15" customHeight="1" x14ac:dyDescent="0.35">
      <c r="A24" s="115" t="s">
        <v>49</v>
      </c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</row>
    <row r="25" spans="1:21" s="115" customFormat="1" ht="15" customHeight="1" x14ac:dyDescent="0.35">
      <c r="A25" s="112" t="s">
        <v>3</v>
      </c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</row>
    <row r="26" spans="1:21" s="115" customFormat="1" ht="15" customHeight="1" x14ac:dyDescent="0.35">
      <c r="A26" s="123" t="s">
        <v>48</v>
      </c>
      <c r="D26" s="118"/>
      <c r="E26" s="118"/>
      <c r="F26" s="118"/>
      <c r="G26" s="118"/>
      <c r="H26" s="118"/>
      <c r="I26" s="128"/>
      <c r="J26" s="128"/>
      <c r="K26" s="128"/>
      <c r="L26" s="128"/>
      <c r="M26" s="128"/>
      <c r="N26" s="128"/>
      <c r="O26" s="118"/>
      <c r="P26" s="118"/>
      <c r="Q26" s="118"/>
      <c r="R26" s="118"/>
      <c r="S26" s="118"/>
      <c r="T26" s="118"/>
      <c r="U26" s="118"/>
    </row>
    <row r="27" spans="1:21" s="115" customFormat="1" ht="15" customHeight="1" x14ac:dyDescent="0.35">
      <c r="A27" s="120"/>
      <c r="B27" s="114"/>
      <c r="D27" s="116"/>
      <c r="E27" s="116"/>
      <c r="F27" s="116"/>
      <c r="G27" s="117"/>
      <c r="H27" s="117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</row>
    <row r="28" spans="1:21" s="115" customFormat="1" ht="15" customHeight="1" x14ac:dyDescent="0.35">
      <c r="A28" s="112" t="s">
        <v>17</v>
      </c>
      <c r="B28" s="129"/>
      <c r="D28" s="116"/>
      <c r="E28" s="116"/>
      <c r="F28" s="116"/>
      <c r="G28" s="117"/>
      <c r="H28" s="117"/>
      <c r="I28" s="130"/>
      <c r="J28" s="130"/>
      <c r="K28" s="130"/>
      <c r="L28" s="130"/>
      <c r="M28" s="130"/>
      <c r="N28" s="130"/>
      <c r="O28" s="118"/>
      <c r="P28" s="118"/>
      <c r="Q28" s="118"/>
      <c r="R28" s="118"/>
      <c r="S28" s="118"/>
      <c r="T28" s="118"/>
      <c r="U28" s="118"/>
    </row>
    <row r="29" spans="1:21" s="115" customFormat="1" ht="15" customHeight="1" x14ac:dyDescent="0.35">
      <c r="A29" s="131" t="s">
        <v>38</v>
      </c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</row>
    <row r="30" spans="1:21" s="115" customFormat="1" ht="15" customHeight="1" x14ac:dyDescent="0.35">
      <c r="A30" s="131" t="s">
        <v>50</v>
      </c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</row>
    <row r="31" spans="1:21" s="115" customFormat="1" ht="15" customHeight="1" x14ac:dyDescent="0.4">
      <c r="B31" s="43"/>
      <c r="C31" s="43"/>
      <c r="D31" s="118"/>
      <c r="E31" s="118"/>
      <c r="F31" s="118"/>
      <c r="G31" s="118"/>
      <c r="H31" s="118"/>
      <c r="I31" s="128"/>
      <c r="J31" s="128"/>
      <c r="K31" s="128"/>
      <c r="L31" s="128"/>
      <c r="M31" s="128"/>
      <c r="N31" s="128"/>
      <c r="O31" s="118"/>
      <c r="P31" s="118"/>
      <c r="Q31" s="118"/>
      <c r="R31" s="118"/>
      <c r="S31" s="118"/>
      <c r="T31" s="118"/>
      <c r="U31" s="118"/>
    </row>
    <row r="32" spans="1:21" s="115" customFormat="1" ht="15" customHeight="1" x14ac:dyDescent="0.4">
      <c r="A32" s="112" t="s">
        <v>26</v>
      </c>
      <c r="B32" s="43"/>
      <c r="C32" s="43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</row>
    <row r="33" spans="1:15" s="115" customFormat="1" ht="15" customHeight="1" x14ac:dyDescent="0.35">
      <c r="A33" s="133" t="s">
        <v>53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5" ht="15" customHeight="1" x14ac:dyDescent="0.35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5" ht="15" customHeight="1" x14ac:dyDescent="0.35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5" ht="12.75" customHeight="1" x14ac:dyDescent="0.35">
      <c r="I36" s="20"/>
      <c r="J36" s="20"/>
      <c r="K36" s="20"/>
      <c r="L36" s="20"/>
      <c r="M36" s="20"/>
      <c r="N36" s="20"/>
    </row>
    <row r="37" spans="1:15" ht="15" x14ac:dyDescent="0.35">
      <c r="A37" s="7"/>
      <c r="B37" s="20"/>
      <c r="C37" s="20"/>
      <c r="D37" s="20"/>
      <c r="E37" s="20"/>
      <c r="F37" s="20"/>
      <c r="G37" s="20"/>
      <c r="H37" s="20"/>
      <c r="I37" s="9"/>
      <c r="J37" s="9"/>
      <c r="K37" s="9"/>
      <c r="L37" s="9"/>
      <c r="M37" s="9"/>
      <c r="N37" s="9"/>
    </row>
    <row r="38" spans="1:15" ht="15" x14ac:dyDescent="0.35">
      <c r="B38" s="20"/>
      <c r="C38" s="20"/>
      <c r="D38" s="20"/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1"/>
    </row>
    <row r="39" spans="1:15" ht="15" x14ac:dyDescent="0.35">
      <c r="B39" s="20"/>
      <c r="C39" s="20"/>
      <c r="D39" s="20"/>
      <c r="E39" s="20"/>
      <c r="F39" s="20"/>
      <c r="G39" s="20"/>
      <c r="H39" s="20"/>
      <c r="I39" s="10"/>
      <c r="J39" s="10"/>
      <c r="K39" s="10"/>
      <c r="L39" s="10"/>
      <c r="M39" s="10"/>
      <c r="N39" s="10"/>
      <c r="O39" s="10"/>
    </row>
    <row r="40" spans="1:15" ht="15" x14ac:dyDescent="0.3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10"/>
    </row>
    <row r="41" spans="1:15" ht="15" x14ac:dyDescent="0.35">
      <c r="B41" s="9"/>
      <c r="C41" s="9"/>
      <c r="D41" s="9"/>
      <c r="E41" s="9"/>
      <c r="F41" s="9"/>
      <c r="G41" s="9"/>
      <c r="H41" s="9"/>
      <c r="I41" s="20"/>
      <c r="J41" s="20"/>
      <c r="K41" s="20"/>
      <c r="L41" s="20"/>
      <c r="M41" s="20"/>
      <c r="N41" s="20"/>
      <c r="O41" s="10"/>
    </row>
    <row r="42" spans="1:15" ht="15" x14ac:dyDescent="0.35">
      <c r="B42" s="21"/>
      <c r="C42" s="21"/>
      <c r="D42" s="21"/>
      <c r="E42" s="21"/>
      <c r="F42" s="21"/>
      <c r="G42" s="21"/>
      <c r="H42" s="21"/>
      <c r="I42" s="20"/>
      <c r="J42" s="20"/>
      <c r="K42" s="20"/>
      <c r="L42" s="20"/>
      <c r="M42" s="20"/>
      <c r="N42" s="20"/>
      <c r="O42" s="10"/>
    </row>
    <row r="43" spans="1:15" ht="12.75" customHeight="1" x14ac:dyDescent="0.35">
      <c r="B43" s="10"/>
      <c r="C43" s="10"/>
      <c r="D43" s="10"/>
      <c r="E43" s="10"/>
      <c r="F43" s="10"/>
      <c r="G43" s="10"/>
      <c r="H43" s="10"/>
      <c r="I43" s="20"/>
      <c r="J43" s="20"/>
      <c r="K43" s="20"/>
      <c r="L43" s="20"/>
      <c r="M43" s="20"/>
      <c r="N43" s="20"/>
    </row>
    <row r="44" spans="1:15" ht="15" x14ac:dyDescent="0.4">
      <c r="A44" s="8"/>
      <c r="B44" s="20"/>
      <c r="C44" s="20"/>
      <c r="D44" s="20"/>
      <c r="E44" s="20"/>
      <c r="F44" s="20"/>
      <c r="G44" s="20"/>
      <c r="H44" s="20"/>
    </row>
    <row r="45" spans="1:15" ht="15" x14ac:dyDescent="0.35">
      <c r="B45" s="20"/>
      <c r="C45" s="20"/>
      <c r="D45" s="20"/>
      <c r="E45" s="20"/>
      <c r="F45" s="20"/>
      <c r="G45" s="20"/>
      <c r="H45" s="20"/>
    </row>
    <row r="46" spans="1:15" ht="15" x14ac:dyDescent="0.35">
      <c r="B46" s="20"/>
      <c r="C46" s="20"/>
      <c r="D46" s="20"/>
      <c r="E46" s="20"/>
      <c r="F46" s="20"/>
      <c r="G46" s="20"/>
      <c r="H46" s="20"/>
    </row>
    <row r="47" spans="1:15" ht="15" x14ac:dyDescent="0.35">
      <c r="B47" s="20"/>
      <c r="C47" s="20"/>
      <c r="D47" s="20"/>
      <c r="E47" s="20"/>
      <c r="F47" s="20"/>
      <c r="G47" s="20"/>
      <c r="H47" s="20"/>
    </row>
  </sheetData>
  <phoneticPr fontId="2" type="noConversion"/>
  <hyperlinks>
    <hyperlink ref="A33" r:id="rId1" display="If you have any feedback or queries on this statistic please email official.statistics@officeforstudents.org.uk " xr:uid="{31E2D827-EDBC-44FC-8D3E-058D959C3E48}"/>
  </hyperlinks>
  <pageMargins left="0.23622047244094491" right="0.23622047244094491" top="0.74803149606299213" bottom="0.74803149606299213" header="0.31496062992125984" footer="0.31496062992125984"/>
  <pageSetup paperSize="9" scale="94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25"/>
  <sheetViews>
    <sheetView showGridLines="0" zoomScaleNormal="100" workbookViewId="0"/>
  </sheetViews>
  <sheetFormatPr defaultColWidth="9.1328125" defaultRowHeight="12.75" x14ac:dyDescent="0.35"/>
  <cols>
    <col min="1" max="1" width="36.265625" style="13" customWidth="1"/>
    <col min="2" max="2" width="11.86328125" style="14" customWidth="1"/>
    <col min="3" max="4" width="11.73046875" style="14" customWidth="1"/>
    <col min="5" max="6" width="8.86328125" style="14" customWidth="1"/>
    <col min="7" max="16384" width="9.1328125" style="14"/>
  </cols>
  <sheetData>
    <row r="1" spans="1:6" ht="25.15" x14ac:dyDescent="0.35">
      <c r="A1" s="110" t="s">
        <v>0</v>
      </c>
    </row>
    <row r="2" spans="1:6" ht="17.649999999999999" x14ac:dyDescent="0.35">
      <c r="A2" s="111" t="s">
        <v>42</v>
      </c>
    </row>
    <row r="3" spans="1:6" x14ac:dyDescent="0.35">
      <c r="A3" s="15"/>
      <c r="B3" s="17"/>
      <c r="C3" s="17"/>
      <c r="D3" s="17"/>
    </row>
    <row r="4" spans="1:6" ht="13.9" thickBot="1" x14ac:dyDescent="0.4">
      <c r="A4" s="99"/>
      <c r="B4" s="100"/>
      <c r="C4" s="100"/>
      <c r="D4" s="100"/>
      <c r="E4" s="32"/>
    </row>
    <row r="5" spans="1:6" ht="22.5" customHeight="1" x14ac:dyDescent="0.35">
      <c r="A5" s="136" t="s">
        <v>9</v>
      </c>
      <c r="B5" s="138" t="s">
        <v>10</v>
      </c>
      <c r="C5" s="139"/>
      <c r="D5" s="139"/>
      <c r="E5" s="32"/>
    </row>
    <row r="6" spans="1:6" ht="13.5" x14ac:dyDescent="0.35">
      <c r="A6" s="137"/>
      <c r="B6" s="38" t="s">
        <v>11</v>
      </c>
      <c r="C6" s="39" t="s">
        <v>12</v>
      </c>
      <c r="D6" s="39" t="s">
        <v>13</v>
      </c>
      <c r="E6" s="31"/>
    </row>
    <row r="7" spans="1:6" s="1" customFormat="1" ht="13.5" hidden="1" x14ac:dyDescent="0.35">
      <c r="A7" s="28" t="s">
        <v>54</v>
      </c>
      <c r="B7" s="40" t="s">
        <v>55</v>
      </c>
      <c r="C7" s="41" t="s">
        <v>58</v>
      </c>
      <c r="D7" s="37" t="s">
        <v>59</v>
      </c>
      <c r="E7" s="33"/>
    </row>
    <row r="8" spans="1:6" s="1" customFormat="1" ht="17.100000000000001" customHeight="1" x14ac:dyDescent="0.35">
      <c r="A8" s="51" t="s">
        <v>108</v>
      </c>
      <c r="B8" s="55">
        <v>4640</v>
      </c>
      <c r="C8" s="101">
        <v>2980</v>
      </c>
      <c r="D8" s="101">
        <v>10</v>
      </c>
      <c r="E8" s="33"/>
    </row>
    <row r="9" spans="1:6" s="1" customFormat="1" ht="17.100000000000001" customHeight="1" x14ac:dyDescent="0.35">
      <c r="A9" s="62" t="s">
        <v>109</v>
      </c>
      <c r="B9" s="66">
        <v>245</v>
      </c>
      <c r="C9" s="64">
        <v>95</v>
      </c>
      <c r="D9" s="70">
        <v>0</v>
      </c>
      <c r="E9" s="33"/>
    </row>
    <row r="10" spans="1:6" s="1" customFormat="1" ht="17.100000000000001" customHeight="1" x14ac:dyDescent="0.35">
      <c r="A10" s="72" t="s">
        <v>110</v>
      </c>
      <c r="B10" s="63">
        <v>915</v>
      </c>
      <c r="C10" s="64">
        <v>475</v>
      </c>
      <c r="D10" s="64">
        <v>0</v>
      </c>
      <c r="E10" s="33"/>
    </row>
    <row r="11" spans="1:6" s="1" customFormat="1" ht="17.100000000000001" customHeight="1" thickBot="1" x14ac:dyDescent="0.4">
      <c r="A11" s="103" t="s">
        <v>111</v>
      </c>
      <c r="B11" s="104">
        <v>290</v>
      </c>
      <c r="C11" s="105">
        <v>165</v>
      </c>
      <c r="D11" s="105">
        <v>0</v>
      </c>
      <c r="E11" s="33"/>
    </row>
    <row r="12" spans="1:6" s="2" customFormat="1" ht="13.15" customHeight="1" x14ac:dyDescent="0.35">
      <c r="A12" s="29"/>
      <c r="B12" s="30"/>
      <c r="C12" s="30"/>
      <c r="D12" s="30"/>
      <c r="E12" s="33"/>
      <c r="F12" s="5"/>
    </row>
    <row r="13" spans="1:6" ht="31.5" customHeight="1" x14ac:dyDescent="0.35">
      <c r="A13" s="27"/>
      <c r="B13" s="135"/>
      <c r="C13" s="135"/>
      <c r="D13" s="135"/>
      <c r="E13" s="32"/>
    </row>
    <row r="25" spans="3:3" x14ac:dyDescent="0.35">
      <c r="C25" s="18"/>
    </row>
  </sheetData>
  <mergeCells count="3">
    <mergeCell ref="A5:A6"/>
    <mergeCell ref="B5:D5"/>
    <mergeCell ref="B13:D13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25"/>
  <sheetViews>
    <sheetView showGridLines="0" zoomScaleNormal="100" workbookViewId="0"/>
  </sheetViews>
  <sheetFormatPr defaultColWidth="9.1328125" defaultRowHeight="12.75" x14ac:dyDescent="0.35"/>
  <cols>
    <col min="1" max="1" width="36.265625" style="13" customWidth="1"/>
    <col min="2" max="2" width="11.86328125" style="14" customWidth="1"/>
    <col min="3" max="4" width="11.73046875" style="14" customWidth="1"/>
    <col min="5" max="6" width="8.86328125" style="14" customWidth="1"/>
    <col min="7" max="16384" width="9.1328125" style="14"/>
  </cols>
  <sheetData>
    <row r="1" spans="1:6" ht="25.15" x14ac:dyDescent="0.35">
      <c r="A1" s="110" t="s">
        <v>1</v>
      </c>
    </row>
    <row r="2" spans="1:6" ht="17.649999999999999" x14ac:dyDescent="0.35">
      <c r="A2" s="111" t="s">
        <v>43</v>
      </c>
    </row>
    <row r="3" spans="1:6" x14ac:dyDescent="0.35">
      <c r="A3" s="15"/>
      <c r="B3" s="17"/>
      <c r="C3" s="17"/>
      <c r="D3" s="17"/>
    </row>
    <row r="4" spans="1:6" ht="13.15" thickBot="1" x14ac:dyDescent="0.4">
      <c r="A4" s="47"/>
      <c r="B4" s="48"/>
      <c r="C4" s="48"/>
      <c r="D4" s="48"/>
    </row>
    <row r="5" spans="1:6" ht="22.5" customHeight="1" x14ac:dyDescent="0.35">
      <c r="A5" s="136" t="s">
        <v>9</v>
      </c>
      <c r="B5" s="138" t="s">
        <v>10</v>
      </c>
      <c r="C5" s="139"/>
      <c r="D5" s="139"/>
    </row>
    <row r="6" spans="1:6" ht="14.25" customHeight="1" x14ac:dyDescent="0.35">
      <c r="A6" s="137"/>
      <c r="B6" s="38" t="s">
        <v>11</v>
      </c>
      <c r="C6" s="39" t="s">
        <v>12</v>
      </c>
      <c r="D6" s="39" t="s">
        <v>13</v>
      </c>
      <c r="E6" s="17"/>
    </row>
    <row r="7" spans="1:6" s="1" customFormat="1" ht="14.25" hidden="1" customHeight="1" x14ac:dyDescent="0.35">
      <c r="A7" s="28" t="s">
        <v>54</v>
      </c>
      <c r="B7" s="40" t="s">
        <v>55</v>
      </c>
      <c r="C7" s="41" t="s">
        <v>58</v>
      </c>
      <c r="D7" s="37" t="s">
        <v>59</v>
      </c>
      <c r="E7" s="5"/>
    </row>
    <row r="8" spans="1:6" s="1" customFormat="1" ht="17.100000000000001" customHeight="1" x14ac:dyDescent="0.35">
      <c r="A8" s="51" t="s">
        <v>108</v>
      </c>
      <c r="B8" s="55">
        <v>520</v>
      </c>
      <c r="C8" s="101">
        <v>275</v>
      </c>
      <c r="D8" s="101">
        <v>0</v>
      </c>
      <c r="E8" s="5"/>
    </row>
    <row r="9" spans="1:6" s="1" customFormat="1" ht="17.100000000000001" customHeight="1" x14ac:dyDescent="0.35">
      <c r="A9" s="62" t="s">
        <v>109</v>
      </c>
      <c r="B9" s="66">
        <v>50</v>
      </c>
      <c r="C9" s="64">
        <v>10</v>
      </c>
      <c r="D9" s="70">
        <v>0</v>
      </c>
      <c r="E9" s="5"/>
    </row>
    <row r="10" spans="1:6" s="1" customFormat="1" ht="17.100000000000001" customHeight="1" x14ac:dyDescent="0.35">
      <c r="A10" s="72" t="s">
        <v>110</v>
      </c>
      <c r="B10" s="63">
        <v>115</v>
      </c>
      <c r="C10" s="64">
        <v>55</v>
      </c>
      <c r="D10" s="64">
        <v>0</v>
      </c>
      <c r="E10" s="5"/>
    </row>
    <row r="11" spans="1:6" s="1" customFormat="1" ht="17.100000000000001" customHeight="1" thickBot="1" x14ac:dyDescent="0.4">
      <c r="A11" s="103" t="s">
        <v>111</v>
      </c>
      <c r="B11" s="104">
        <v>55</v>
      </c>
      <c r="C11" s="105">
        <v>20</v>
      </c>
      <c r="D11" s="105">
        <v>0</v>
      </c>
      <c r="E11" s="5"/>
    </row>
    <row r="12" spans="1:6" s="2" customFormat="1" ht="13.15" customHeight="1" x14ac:dyDescent="0.35">
      <c r="A12" s="29"/>
      <c r="B12" s="30"/>
      <c r="C12" s="30"/>
      <c r="D12" s="30"/>
      <c r="E12" s="5"/>
      <c r="F12" s="5"/>
    </row>
    <row r="13" spans="1:6" ht="31.5" customHeight="1" x14ac:dyDescent="0.35">
      <c r="A13" s="27"/>
      <c r="B13" s="135"/>
      <c r="C13" s="135"/>
      <c r="D13" s="135"/>
    </row>
    <row r="25" spans="3:3" x14ac:dyDescent="0.35">
      <c r="C25" s="18"/>
    </row>
  </sheetData>
  <mergeCells count="3">
    <mergeCell ref="A5:A6"/>
    <mergeCell ref="B5:D5"/>
    <mergeCell ref="B13:D13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showGridLines="0" zoomScaleNormal="100" workbookViewId="0"/>
  </sheetViews>
  <sheetFormatPr defaultColWidth="9.1328125" defaultRowHeight="12.75" x14ac:dyDescent="0.35"/>
  <cols>
    <col min="1" max="1" width="26.1328125" style="13" customWidth="1"/>
    <col min="2" max="2" width="11.86328125" style="14" customWidth="1"/>
    <col min="3" max="4" width="11.73046875" style="14" customWidth="1"/>
    <col min="5" max="6" width="8.86328125" style="14" customWidth="1"/>
    <col min="7" max="16384" width="9.1328125" style="14"/>
  </cols>
  <sheetData>
    <row r="1" spans="1:11" ht="25.15" x14ac:dyDescent="0.35">
      <c r="A1" s="110" t="s">
        <v>14</v>
      </c>
      <c r="K1" s="17"/>
    </row>
    <row r="2" spans="1:11" ht="17.649999999999999" x14ac:dyDescent="0.35">
      <c r="A2" s="111" t="s">
        <v>33</v>
      </c>
    </row>
    <row r="3" spans="1:11" x14ac:dyDescent="0.35">
      <c r="A3" s="15"/>
      <c r="B3" s="17"/>
      <c r="C3" s="17"/>
      <c r="D3" s="17"/>
      <c r="K3" s="17"/>
    </row>
    <row r="4" spans="1:11" x14ac:dyDescent="0.35">
      <c r="A4" s="22"/>
      <c r="B4" s="17"/>
      <c r="C4" s="17"/>
      <c r="D4" s="17"/>
    </row>
    <row r="5" spans="1:11" ht="21" hidden="1" customHeight="1" x14ac:dyDescent="0.55000000000000004">
      <c r="A5" s="25" t="s">
        <v>54</v>
      </c>
      <c r="B5" s="26" t="s">
        <v>55</v>
      </c>
      <c r="C5" s="23"/>
      <c r="D5" s="23"/>
    </row>
    <row r="6" spans="1:11" ht="20.100000000000001" customHeight="1" x14ac:dyDescent="0.4">
      <c r="A6" s="45" t="s">
        <v>56</v>
      </c>
      <c r="B6" s="102">
        <v>10653</v>
      </c>
      <c r="C6" s="23"/>
      <c r="D6" s="23"/>
      <c r="J6" s="17"/>
    </row>
    <row r="7" spans="1:11" ht="20.100000000000001" customHeight="1" x14ac:dyDescent="0.4">
      <c r="A7" s="45" t="s">
        <v>57</v>
      </c>
      <c r="B7" s="44">
        <v>1128</v>
      </c>
      <c r="C7" s="24"/>
      <c r="D7" s="24"/>
      <c r="E7" s="17"/>
    </row>
    <row r="8" spans="1:11" s="2" customFormat="1" ht="13.15" customHeight="1" x14ac:dyDescent="0.35">
      <c r="A8" s="11"/>
      <c r="B8" s="4"/>
      <c r="C8" s="4"/>
      <c r="D8" s="4"/>
      <c r="E8" s="5"/>
      <c r="F8" s="5"/>
    </row>
    <row r="9" spans="1:11" ht="31.5" customHeight="1" x14ac:dyDescent="0.35">
      <c r="A9" s="27"/>
      <c r="B9" s="134"/>
      <c r="C9" s="134"/>
      <c r="D9" s="134"/>
    </row>
  </sheetData>
  <mergeCells count="1">
    <mergeCell ref="B9:D9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4"/>
  <sheetViews>
    <sheetView showGridLines="0" zoomScaleNormal="100" workbookViewId="0"/>
  </sheetViews>
  <sheetFormatPr defaultColWidth="9.1328125" defaultRowHeight="12.75" x14ac:dyDescent="0.35"/>
  <cols>
    <col min="1" max="1" width="47.73046875" style="13" customWidth="1"/>
    <col min="2" max="3" width="11.86328125" style="14" customWidth="1"/>
    <col min="4" max="6" width="11.73046875" style="14" customWidth="1"/>
    <col min="7" max="8" width="8.86328125" style="14" customWidth="1"/>
    <col min="9" max="16384" width="9.1328125" style="14"/>
  </cols>
  <sheetData>
    <row r="1" spans="1:7" ht="25.15" x14ac:dyDescent="0.35">
      <c r="A1" s="110" t="s">
        <v>0</v>
      </c>
    </row>
    <row r="2" spans="1:7" ht="17.649999999999999" x14ac:dyDescent="0.35">
      <c r="A2" s="111" t="s">
        <v>34</v>
      </c>
    </row>
    <row r="3" spans="1:7" ht="13.15" x14ac:dyDescent="0.4">
      <c r="A3" s="15"/>
      <c r="B3" s="16"/>
      <c r="C3" s="16"/>
    </row>
    <row r="4" spans="1:7" ht="13.15" thickBot="1" x14ac:dyDescent="0.4">
      <c r="A4" s="47"/>
      <c r="B4" s="48"/>
      <c r="C4" s="48"/>
      <c r="D4" s="48"/>
      <c r="E4" s="48"/>
      <c r="F4" s="48"/>
    </row>
    <row r="5" spans="1:7" ht="41.65" x14ac:dyDescent="0.4">
      <c r="A5" s="34" t="s">
        <v>4</v>
      </c>
      <c r="B5" s="49" t="s">
        <v>5</v>
      </c>
      <c r="C5" s="53" t="s">
        <v>7</v>
      </c>
      <c r="D5" s="54" t="s">
        <v>15</v>
      </c>
      <c r="E5" s="74" t="s">
        <v>6</v>
      </c>
      <c r="F5" s="75" t="s">
        <v>8</v>
      </c>
      <c r="G5" s="17"/>
    </row>
    <row r="6" spans="1:7" s="1" customFormat="1" hidden="1" x14ac:dyDescent="0.35">
      <c r="A6" s="76" t="s">
        <v>54</v>
      </c>
      <c r="B6" s="50" t="s">
        <v>55</v>
      </c>
      <c r="C6" s="77" t="s">
        <v>58</v>
      </c>
      <c r="D6" s="78" t="s">
        <v>59</v>
      </c>
      <c r="E6" s="79" t="s">
        <v>60</v>
      </c>
      <c r="F6" s="80" t="s">
        <v>61</v>
      </c>
      <c r="G6" s="5"/>
    </row>
    <row r="7" spans="1:7" s="1" customFormat="1" ht="15" customHeight="1" x14ac:dyDescent="0.35">
      <c r="A7" s="81" t="s">
        <v>62</v>
      </c>
      <c r="B7" s="55">
        <v>120</v>
      </c>
      <c r="C7" s="56">
        <v>0</v>
      </c>
      <c r="D7" s="57">
        <v>0</v>
      </c>
      <c r="E7" s="52">
        <v>120</v>
      </c>
      <c r="F7" s="56">
        <v>0</v>
      </c>
      <c r="G7" s="5"/>
    </row>
    <row r="8" spans="1:7" s="1" customFormat="1" ht="15" customHeight="1" x14ac:dyDescent="0.35">
      <c r="A8" s="82" t="s">
        <v>63</v>
      </c>
      <c r="B8" s="66">
        <v>110</v>
      </c>
      <c r="C8" s="70">
        <v>20</v>
      </c>
      <c r="D8" s="73">
        <v>5</v>
      </c>
      <c r="E8" s="67">
        <v>135</v>
      </c>
      <c r="F8" s="70">
        <v>0</v>
      </c>
      <c r="G8" s="5"/>
    </row>
    <row r="9" spans="1:7" s="1" customFormat="1" ht="15" customHeight="1" x14ac:dyDescent="0.35">
      <c r="A9" s="82" t="s">
        <v>64</v>
      </c>
      <c r="B9" s="66">
        <v>410</v>
      </c>
      <c r="C9" s="70">
        <v>25</v>
      </c>
      <c r="D9" s="73">
        <v>20</v>
      </c>
      <c r="E9" s="67">
        <v>455</v>
      </c>
      <c r="F9" s="70">
        <v>30</v>
      </c>
      <c r="G9" s="5"/>
    </row>
    <row r="10" spans="1:7" s="1" customFormat="1" ht="15" customHeight="1" x14ac:dyDescent="0.35">
      <c r="A10" s="82" t="s">
        <v>65</v>
      </c>
      <c r="B10" s="66">
        <v>190</v>
      </c>
      <c r="C10" s="70">
        <v>5</v>
      </c>
      <c r="D10" s="73">
        <v>5</v>
      </c>
      <c r="E10" s="67">
        <v>200</v>
      </c>
      <c r="F10" s="70">
        <v>0</v>
      </c>
      <c r="G10" s="5"/>
    </row>
    <row r="11" spans="1:7" s="1" customFormat="1" ht="15" customHeight="1" x14ac:dyDescent="0.35">
      <c r="A11" s="82" t="s">
        <v>66</v>
      </c>
      <c r="B11" s="66">
        <v>270</v>
      </c>
      <c r="C11" s="70">
        <v>20</v>
      </c>
      <c r="D11" s="73">
        <v>5</v>
      </c>
      <c r="E11" s="67">
        <v>295</v>
      </c>
      <c r="F11" s="70">
        <v>0</v>
      </c>
      <c r="G11" s="5"/>
    </row>
    <row r="12" spans="1:7" s="1" customFormat="1" ht="15" customHeight="1" x14ac:dyDescent="0.35">
      <c r="A12" s="82" t="s">
        <v>67</v>
      </c>
      <c r="B12" s="66">
        <v>295</v>
      </c>
      <c r="C12" s="70">
        <v>20</v>
      </c>
      <c r="D12" s="73">
        <v>0</v>
      </c>
      <c r="E12" s="67">
        <v>315</v>
      </c>
      <c r="F12" s="70">
        <v>40</v>
      </c>
      <c r="G12" s="5"/>
    </row>
    <row r="13" spans="1:7" s="1" customFormat="1" ht="15" customHeight="1" x14ac:dyDescent="0.35">
      <c r="A13" s="82" t="s">
        <v>68</v>
      </c>
      <c r="B13" s="66">
        <v>45</v>
      </c>
      <c r="C13" s="70">
        <v>165</v>
      </c>
      <c r="D13" s="73">
        <v>0</v>
      </c>
      <c r="E13" s="67">
        <v>210</v>
      </c>
      <c r="F13" s="70">
        <v>0</v>
      </c>
      <c r="G13" s="5"/>
    </row>
    <row r="14" spans="1:7" s="1" customFormat="1" ht="15" customHeight="1" x14ac:dyDescent="0.35">
      <c r="A14" s="82" t="s">
        <v>69</v>
      </c>
      <c r="B14" s="66">
        <v>200</v>
      </c>
      <c r="C14" s="70">
        <v>15</v>
      </c>
      <c r="D14" s="73">
        <v>0</v>
      </c>
      <c r="E14" s="67">
        <v>215</v>
      </c>
      <c r="F14" s="70">
        <v>15</v>
      </c>
      <c r="G14" s="5"/>
    </row>
    <row r="15" spans="1:7" s="1" customFormat="1" ht="15" customHeight="1" x14ac:dyDescent="0.35">
      <c r="A15" s="82" t="s">
        <v>70</v>
      </c>
      <c r="B15" s="66">
        <v>40</v>
      </c>
      <c r="C15" s="70">
        <v>0</v>
      </c>
      <c r="D15" s="73">
        <v>0</v>
      </c>
      <c r="E15" s="67">
        <v>40</v>
      </c>
      <c r="F15" s="70">
        <v>0</v>
      </c>
      <c r="G15" s="5"/>
    </row>
    <row r="16" spans="1:7" s="1" customFormat="1" ht="15" customHeight="1" x14ac:dyDescent="0.35">
      <c r="A16" s="82" t="s">
        <v>71</v>
      </c>
      <c r="B16" s="66">
        <v>240</v>
      </c>
      <c r="C16" s="70">
        <v>10</v>
      </c>
      <c r="D16" s="73">
        <v>0</v>
      </c>
      <c r="E16" s="67">
        <v>250</v>
      </c>
      <c r="F16" s="70">
        <v>0</v>
      </c>
      <c r="G16" s="5"/>
    </row>
    <row r="17" spans="1:7" s="1" customFormat="1" ht="15" customHeight="1" x14ac:dyDescent="0.35">
      <c r="A17" s="82" t="s">
        <v>72</v>
      </c>
      <c r="B17" s="66">
        <v>225</v>
      </c>
      <c r="C17" s="70">
        <v>20</v>
      </c>
      <c r="D17" s="73">
        <v>0</v>
      </c>
      <c r="E17" s="67">
        <v>245</v>
      </c>
      <c r="F17" s="70">
        <v>0</v>
      </c>
      <c r="G17" s="5"/>
    </row>
    <row r="18" spans="1:7" s="1" customFormat="1" ht="15" customHeight="1" x14ac:dyDescent="0.35">
      <c r="A18" s="82" t="s">
        <v>73</v>
      </c>
      <c r="B18" s="66">
        <v>335</v>
      </c>
      <c r="C18" s="70">
        <v>20</v>
      </c>
      <c r="D18" s="73">
        <v>0</v>
      </c>
      <c r="E18" s="67">
        <v>355</v>
      </c>
      <c r="F18" s="70">
        <v>0</v>
      </c>
      <c r="G18" s="5"/>
    </row>
    <row r="19" spans="1:7" s="1" customFormat="1" ht="15" customHeight="1" x14ac:dyDescent="0.35">
      <c r="A19" s="82" t="s">
        <v>74</v>
      </c>
      <c r="B19" s="66">
        <v>175</v>
      </c>
      <c r="C19" s="70">
        <v>10</v>
      </c>
      <c r="D19" s="73">
        <v>0</v>
      </c>
      <c r="E19" s="67">
        <v>185</v>
      </c>
      <c r="F19" s="70">
        <v>0</v>
      </c>
      <c r="G19" s="5"/>
    </row>
    <row r="20" spans="1:7" s="1" customFormat="1" ht="15" customHeight="1" x14ac:dyDescent="0.35">
      <c r="A20" s="82" t="s">
        <v>75</v>
      </c>
      <c r="B20" s="66">
        <v>105</v>
      </c>
      <c r="C20" s="70">
        <v>5</v>
      </c>
      <c r="D20" s="73">
        <v>5</v>
      </c>
      <c r="E20" s="67">
        <v>115</v>
      </c>
      <c r="F20" s="70">
        <v>0</v>
      </c>
      <c r="G20" s="5"/>
    </row>
    <row r="21" spans="1:7" s="1" customFormat="1" ht="15" customHeight="1" x14ac:dyDescent="0.35">
      <c r="A21" s="82" t="s">
        <v>76</v>
      </c>
      <c r="B21" s="66">
        <v>370</v>
      </c>
      <c r="C21" s="70">
        <v>40</v>
      </c>
      <c r="D21" s="73">
        <v>0</v>
      </c>
      <c r="E21" s="67">
        <v>410</v>
      </c>
      <c r="F21" s="70">
        <v>10</v>
      </c>
      <c r="G21" s="5"/>
    </row>
    <row r="22" spans="1:7" s="1" customFormat="1" ht="15" customHeight="1" x14ac:dyDescent="0.35">
      <c r="A22" s="82" t="s">
        <v>77</v>
      </c>
      <c r="B22" s="66">
        <v>155</v>
      </c>
      <c r="C22" s="70">
        <v>0</v>
      </c>
      <c r="D22" s="73">
        <v>0</v>
      </c>
      <c r="E22" s="67">
        <v>155</v>
      </c>
      <c r="F22" s="70">
        <v>0</v>
      </c>
      <c r="G22" s="5"/>
    </row>
    <row r="23" spans="1:7" s="1" customFormat="1" ht="15" customHeight="1" x14ac:dyDescent="0.35">
      <c r="A23" s="82" t="s">
        <v>78</v>
      </c>
      <c r="B23" s="66">
        <v>305</v>
      </c>
      <c r="C23" s="70">
        <v>20</v>
      </c>
      <c r="D23" s="73">
        <v>0</v>
      </c>
      <c r="E23" s="67">
        <v>325</v>
      </c>
      <c r="F23" s="70">
        <v>0</v>
      </c>
      <c r="G23" s="5"/>
    </row>
    <row r="24" spans="1:7" s="1" customFormat="1" ht="15" customHeight="1" x14ac:dyDescent="0.35">
      <c r="A24" s="82" t="s">
        <v>79</v>
      </c>
      <c r="B24" s="66">
        <v>285</v>
      </c>
      <c r="C24" s="70">
        <v>20</v>
      </c>
      <c r="D24" s="73">
        <v>5</v>
      </c>
      <c r="E24" s="67">
        <v>310</v>
      </c>
      <c r="F24" s="70">
        <v>0</v>
      </c>
      <c r="G24" s="5"/>
    </row>
    <row r="25" spans="1:7" s="1" customFormat="1" ht="15" customHeight="1" x14ac:dyDescent="0.35">
      <c r="A25" s="82" t="s">
        <v>80</v>
      </c>
      <c r="B25" s="66">
        <v>90</v>
      </c>
      <c r="C25" s="70">
        <v>0</v>
      </c>
      <c r="D25" s="73">
        <v>0</v>
      </c>
      <c r="E25" s="67">
        <v>90</v>
      </c>
      <c r="F25" s="70">
        <v>0</v>
      </c>
      <c r="G25" s="5"/>
    </row>
    <row r="26" spans="1:7" s="1" customFormat="1" ht="15" customHeight="1" x14ac:dyDescent="0.35">
      <c r="A26" s="82" t="s">
        <v>81</v>
      </c>
      <c r="B26" s="66">
        <v>340</v>
      </c>
      <c r="C26" s="70">
        <v>25</v>
      </c>
      <c r="D26" s="73">
        <v>0</v>
      </c>
      <c r="E26" s="67">
        <v>365</v>
      </c>
      <c r="F26" s="70">
        <v>0</v>
      </c>
      <c r="G26" s="5"/>
    </row>
    <row r="27" spans="1:7" s="1" customFormat="1" ht="15" customHeight="1" x14ac:dyDescent="0.35">
      <c r="A27" s="82" t="s">
        <v>82</v>
      </c>
      <c r="B27" s="66">
        <v>375</v>
      </c>
      <c r="C27" s="70">
        <v>25</v>
      </c>
      <c r="D27" s="73">
        <v>0</v>
      </c>
      <c r="E27" s="67">
        <v>400</v>
      </c>
      <c r="F27" s="70">
        <v>0</v>
      </c>
      <c r="G27" s="5"/>
    </row>
    <row r="28" spans="1:7" s="1" customFormat="1" ht="15" customHeight="1" x14ac:dyDescent="0.35">
      <c r="A28" s="82" t="s">
        <v>83</v>
      </c>
      <c r="B28" s="66">
        <v>440</v>
      </c>
      <c r="C28" s="70">
        <v>40</v>
      </c>
      <c r="D28" s="73">
        <v>10</v>
      </c>
      <c r="E28" s="67">
        <v>490</v>
      </c>
      <c r="F28" s="70">
        <v>0</v>
      </c>
      <c r="G28" s="5"/>
    </row>
    <row r="29" spans="1:7" s="1" customFormat="1" ht="15" customHeight="1" x14ac:dyDescent="0.35">
      <c r="A29" s="82" t="s">
        <v>84</v>
      </c>
      <c r="B29" s="66">
        <v>330</v>
      </c>
      <c r="C29" s="70">
        <v>20</v>
      </c>
      <c r="D29" s="73">
        <v>20</v>
      </c>
      <c r="E29" s="67">
        <v>370</v>
      </c>
      <c r="F29" s="70">
        <v>25</v>
      </c>
      <c r="G29" s="5"/>
    </row>
    <row r="30" spans="1:7" s="1" customFormat="1" ht="15" customHeight="1" x14ac:dyDescent="0.35">
      <c r="A30" s="82" t="s">
        <v>85</v>
      </c>
      <c r="B30" s="66">
        <v>380</v>
      </c>
      <c r="C30" s="70">
        <v>25</v>
      </c>
      <c r="D30" s="73">
        <v>0</v>
      </c>
      <c r="E30" s="67">
        <v>405</v>
      </c>
      <c r="F30" s="70">
        <v>110</v>
      </c>
      <c r="G30" s="5"/>
    </row>
    <row r="31" spans="1:7" s="1" customFormat="1" ht="15" customHeight="1" x14ac:dyDescent="0.35">
      <c r="A31" s="82" t="s">
        <v>86</v>
      </c>
      <c r="B31" s="66">
        <v>170</v>
      </c>
      <c r="C31" s="70">
        <v>15</v>
      </c>
      <c r="D31" s="73">
        <v>5</v>
      </c>
      <c r="E31" s="67">
        <v>190</v>
      </c>
      <c r="F31" s="70">
        <v>35</v>
      </c>
      <c r="G31" s="5"/>
    </row>
    <row r="32" spans="1:7" s="1" customFormat="1" ht="15" customHeight="1" x14ac:dyDescent="0.35">
      <c r="A32" s="82" t="s">
        <v>87</v>
      </c>
      <c r="B32" s="66">
        <v>175</v>
      </c>
      <c r="C32" s="70">
        <v>10</v>
      </c>
      <c r="D32" s="73">
        <v>5</v>
      </c>
      <c r="E32" s="67">
        <v>190</v>
      </c>
      <c r="F32" s="70">
        <v>0</v>
      </c>
      <c r="G32" s="5"/>
    </row>
    <row r="33" spans="1:7" s="1" customFormat="1" ht="15" customHeight="1" x14ac:dyDescent="0.35">
      <c r="A33" s="82" t="s">
        <v>88</v>
      </c>
      <c r="B33" s="66">
        <v>410</v>
      </c>
      <c r="C33" s="70">
        <v>35</v>
      </c>
      <c r="D33" s="73">
        <v>35</v>
      </c>
      <c r="E33" s="67">
        <v>480</v>
      </c>
      <c r="F33" s="70">
        <v>35</v>
      </c>
      <c r="G33" s="5"/>
    </row>
    <row r="34" spans="1:7" s="1" customFormat="1" ht="15" customHeight="1" x14ac:dyDescent="0.35">
      <c r="A34" s="82" t="s">
        <v>89</v>
      </c>
      <c r="B34" s="66">
        <v>300</v>
      </c>
      <c r="C34" s="70">
        <v>15</v>
      </c>
      <c r="D34" s="73">
        <v>0</v>
      </c>
      <c r="E34" s="67">
        <v>315</v>
      </c>
      <c r="F34" s="70">
        <v>15</v>
      </c>
      <c r="G34" s="5"/>
    </row>
    <row r="35" spans="1:7" s="1" customFormat="1" ht="15" customHeight="1" x14ac:dyDescent="0.35">
      <c r="A35" s="82" t="s">
        <v>90</v>
      </c>
      <c r="B35" s="66">
        <v>245</v>
      </c>
      <c r="C35" s="70">
        <v>20</v>
      </c>
      <c r="D35" s="73">
        <v>0</v>
      </c>
      <c r="E35" s="67">
        <v>265</v>
      </c>
      <c r="F35" s="70">
        <v>45</v>
      </c>
      <c r="G35" s="5"/>
    </row>
    <row r="36" spans="1:7" s="1" customFormat="1" ht="15" customHeight="1" x14ac:dyDescent="0.35">
      <c r="A36" s="82" t="s">
        <v>91</v>
      </c>
      <c r="B36" s="66">
        <v>275</v>
      </c>
      <c r="C36" s="70">
        <v>20</v>
      </c>
      <c r="D36" s="73">
        <v>0</v>
      </c>
      <c r="E36" s="67">
        <v>295</v>
      </c>
      <c r="F36" s="70">
        <v>95</v>
      </c>
      <c r="G36" s="5"/>
    </row>
    <row r="37" spans="1:7" s="1" customFormat="1" ht="15" customHeight="1" x14ac:dyDescent="0.35">
      <c r="A37" s="82" t="s">
        <v>92</v>
      </c>
      <c r="B37" s="66">
        <v>105</v>
      </c>
      <c r="C37" s="70">
        <v>0</v>
      </c>
      <c r="D37" s="73">
        <v>5</v>
      </c>
      <c r="E37" s="67">
        <v>110</v>
      </c>
      <c r="F37" s="70">
        <v>0</v>
      </c>
      <c r="G37" s="5"/>
    </row>
    <row r="38" spans="1:7" s="3" customFormat="1" ht="15" customHeight="1" x14ac:dyDescent="0.35">
      <c r="A38" s="82" t="s">
        <v>93</v>
      </c>
      <c r="B38" s="66">
        <v>185</v>
      </c>
      <c r="C38" s="70">
        <v>10</v>
      </c>
      <c r="D38" s="73">
        <v>0</v>
      </c>
      <c r="E38" s="67">
        <v>195</v>
      </c>
      <c r="F38" s="70">
        <v>195</v>
      </c>
      <c r="G38" s="12"/>
    </row>
    <row r="39" spans="1:7" s="3" customFormat="1" ht="15" customHeight="1" x14ac:dyDescent="0.35">
      <c r="A39" s="82" t="s">
        <v>94</v>
      </c>
      <c r="B39" s="66">
        <v>285</v>
      </c>
      <c r="C39" s="70">
        <v>35</v>
      </c>
      <c r="D39" s="73">
        <v>5</v>
      </c>
      <c r="E39" s="67">
        <v>325</v>
      </c>
      <c r="F39" s="70">
        <v>0</v>
      </c>
      <c r="G39" s="12"/>
    </row>
    <row r="40" spans="1:7" s="3" customFormat="1" ht="15" customHeight="1" x14ac:dyDescent="0.35">
      <c r="A40" s="82" t="s">
        <v>95</v>
      </c>
      <c r="B40" s="66">
        <v>70</v>
      </c>
      <c r="C40" s="70">
        <v>5</v>
      </c>
      <c r="D40" s="73">
        <v>0</v>
      </c>
      <c r="E40" s="67">
        <v>75</v>
      </c>
      <c r="F40" s="70">
        <v>70</v>
      </c>
      <c r="G40" s="12"/>
    </row>
    <row r="41" spans="1:7" s="1" customFormat="1" ht="15" customHeight="1" x14ac:dyDescent="0.35">
      <c r="A41" s="82" t="s">
        <v>96</v>
      </c>
      <c r="B41" s="66">
        <v>200</v>
      </c>
      <c r="C41" s="70">
        <v>35</v>
      </c>
      <c r="D41" s="73">
        <v>5</v>
      </c>
      <c r="E41" s="67">
        <v>240</v>
      </c>
      <c r="F41" s="70">
        <v>0</v>
      </c>
      <c r="G41" s="5"/>
    </row>
    <row r="42" spans="1:7" s="1" customFormat="1" ht="15" customHeight="1" x14ac:dyDescent="0.35">
      <c r="A42" s="82" t="s">
        <v>97</v>
      </c>
      <c r="B42" s="66">
        <v>170</v>
      </c>
      <c r="C42" s="70">
        <v>45</v>
      </c>
      <c r="D42" s="73">
        <v>5</v>
      </c>
      <c r="E42" s="67">
        <v>220</v>
      </c>
      <c r="F42" s="70">
        <v>0</v>
      </c>
      <c r="G42" s="5"/>
    </row>
    <row r="43" spans="1:7" s="1" customFormat="1" ht="15" customHeight="1" x14ac:dyDescent="0.35">
      <c r="A43" s="82" t="s">
        <v>98</v>
      </c>
      <c r="B43" s="66">
        <v>255</v>
      </c>
      <c r="C43" s="70">
        <v>35</v>
      </c>
      <c r="D43" s="73">
        <v>5</v>
      </c>
      <c r="E43" s="67">
        <v>295</v>
      </c>
      <c r="F43" s="70">
        <v>40</v>
      </c>
      <c r="G43" s="5"/>
    </row>
    <row r="44" spans="1:7" s="1" customFormat="1" ht="15" customHeight="1" x14ac:dyDescent="0.35">
      <c r="A44" s="82" t="s">
        <v>99</v>
      </c>
      <c r="B44" s="66">
        <v>270</v>
      </c>
      <c r="C44" s="70">
        <v>65</v>
      </c>
      <c r="D44" s="73">
        <v>10</v>
      </c>
      <c r="E44" s="67">
        <v>345</v>
      </c>
      <c r="F44" s="70">
        <v>0</v>
      </c>
      <c r="G44" s="5"/>
    </row>
    <row r="45" spans="1:7" s="1" customFormat="1" ht="15" customHeight="1" x14ac:dyDescent="0.35">
      <c r="A45" s="82" t="s">
        <v>100</v>
      </c>
      <c r="B45" s="66">
        <v>190</v>
      </c>
      <c r="C45" s="70">
        <v>40</v>
      </c>
      <c r="D45" s="73">
        <v>0</v>
      </c>
      <c r="E45" s="67">
        <v>230</v>
      </c>
      <c r="F45" s="70">
        <v>55</v>
      </c>
      <c r="G45" s="5"/>
    </row>
    <row r="46" spans="1:7" s="1" customFormat="1" ht="15" customHeight="1" x14ac:dyDescent="0.35">
      <c r="A46" s="106" t="s">
        <v>101</v>
      </c>
      <c r="B46" s="107">
        <v>295</v>
      </c>
      <c r="C46" s="64">
        <v>25</v>
      </c>
      <c r="D46" s="109">
        <v>0</v>
      </c>
      <c r="E46" s="108">
        <v>320</v>
      </c>
      <c r="F46" s="64">
        <v>5</v>
      </c>
      <c r="G46" s="5"/>
    </row>
    <row r="47" spans="1:7" s="1" customFormat="1" ht="15" customHeight="1" x14ac:dyDescent="0.35">
      <c r="A47" s="83" t="s">
        <v>102</v>
      </c>
      <c r="B47" s="68">
        <v>115</v>
      </c>
      <c r="C47" s="84">
        <v>10</v>
      </c>
      <c r="D47" s="71">
        <v>0</v>
      </c>
      <c r="E47" s="85">
        <v>125</v>
      </c>
      <c r="F47" s="84">
        <v>125</v>
      </c>
      <c r="G47" s="5"/>
    </row>
    <row r="48" spans="1:7" s="1" customFormat="1" ht="15" customHeight="1" x14ac:dyDescent="0.35">
      <c r="A48" s="86" t="s">
        <v>103</v>
      </c>
      <c r="B48" s="58">
        <v>7690</v>
      </c>
      <c r="C48" s="59">
        <v>665</v>
      </c>
      <c r="D48" s="60">
        <v>130</v>
      </c>
      <c r="E48" s="61">
        <v>8485</v>
      </c>
      <c r="F48" s="58">
        <v>650</v>
      </c>
      <c r="G48" s="5"/>
    </row>
    <row r="49" spans="1:8" s="1" customFormat="1" ht="15" customHeight="1" x14ac:dyDescent="0.35">
      <c r="A49" s="87" t="s">
        <v>104</v>
      </c>
      <c r="B49" s="66">
        <v>350</v>
      </c>
      <c r="C49" s="70">
        <v>40</v>
      </c>
      <c r="D49" s="73">
        <v>5</v>
      </c>
      <c r="E49" s="67">
        <v>395</v>
      </c>
      <c r="F49" s="70">
        <v>70</v>
      </c>
      <c r="G49" s="5"/>
    </row>
    <row r="50" spans="1:8" s="1" customFormat="1" ht="15" customHeight="1" x14ac:dyDescent="0.35">
      <c r="A50" s="87" t="s">
        <v>105</v>
      </c>
      <c r="B50" s="66">
        <v>1085</v>
      </c>
      <c r="C50" s="70">
        <v>225</v>
      </c>
      <c r="D50" s="73">
        <v>20</v>
      </c>
      <c r="E50" s="67">
        <v>1330</v>
      </c>
      <c r="F50" s="70">
        <v>95</v>
      </c>
      <c r="G50" s="5"/>
    </row>
    <row r="51" spans="1:8" s="1" customFormat="1" ht="15" customHeight="1" x14ac:dyDescent="0.35">
      <c r="A51" s="88" t="s">
        <v>106</v>
      </c>
      <c r="B51" s="65">
        <v>410</v>
      </c>
      <c r="C51" s="69">
        <v>35</v>
      </c>
      <c r="D51" s="89">
        <v>0</v>
      </c>
      <c r="E51" s="90">
        <v>445</v>
      </c>
      <c r="F51" s="69">
        <v>130</v>
      </c>
      <c r="G51" s="5"/>
    </row>
    <row r="52" spans="1:8" s="1" customFormat="1" ht="15" customHeight="1" thickBot="1" x14ac:dyDescent="0.4">
      <c r="A52" s="91" t="s">
        <v>107</v>
      </c>
      <c r="B52" s="92">
        <v>9535</v>
      </c>
      <c r="C52" s="93">
        <v>965</v>
      </c>
      <c r="D52" s="94">
        <v>155</v>
      </c>
      <c r="E52" s="95">
        <v>10655</v>
      </c>
      <c r="F52" s="93">
        <v>945</v>
      </c>
      <c r="G52" s="5"/>
    </row>
    <row r="53" spans="1:8" s="2" customFormat="1" ht="13.15" customHeight="1" x14ac:dyDescent="0.35">
      <c r="A53" s="11"/>
      <c r="B53" s="4"/>
      <c r="C53" s="4"/>
      <c r="D53" s="4"/>
      <c r="E53" s="4"/>
      <c r="F53" s="4"/>
      <c r="G53" s="5"/>
      <c r="H53" s="5"/>
    </row>
    <row r="54" spans="1:8" ht="31.5" customHeight="1" x14ac:dyDescent="0.35">
      <c r="A54" s="27" t="s">
        <v>25</v>
      </c>
      <c r="B54" s="134"/>
      <c r="C54" s="134"/>
      <c r="D54" s="134"/>
      <c r="E54" s="134"/>
      <c r="F54" s="134"/>
    </row>
  </sheetData>
  <mergeCells count="1">
    <mergeCell ref="B54:F54"/>
  </mergeCells>
  <phoneticPr fontId="2" type="noConversion"/>
  <conditionalFormatting sqref="A48:A51">
    <cfRule type="expression" dxfId="7" priority="2">
      <formula>ISNUMBER(SEARCH("Total",$A48))</formula>
    </cfRule>
  </conditionalFormatting>
  <conditionalFormatting sqref="A52:F52">
    <cfRule type="expression" dxfId="6" priority="1">
      <formula>ISNUMBER(SEARCH("Total",$A$52))</formula>
    </cfRule>
  </conditionalFormatting>
  <pageMargins left="0.23622047244094491" right="0.15748031496062992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9"/>
  <sheetViews>
    <sheetView showGridLines="0" zoomScaleNormal="100" workbookViewId="0"/>
  </sheetViews>
  <sheetFormatPr defaultColWidth="9.1328125" defaultRowHeight="12.75" x14ac:dyDescent="0.35"/>
  <cols>
    <col min="1" max="1" width="47.3984375" style="13" customWidth="1"/>
    <col min="2" max="3" width="11.86328125" style="14" customWidth="1"/>
    <col min="4" max="5" width="11.73046875" style="14" customWidth="1"/>
    <col min="6" max="6" width="11.73046875" style="13" customWidth="1"/>
    <col min="7" max="8" width="8.86328125" style="14" customWidth="1"/>
    <col min="9" max="16384" width="9.1328125" style="14"/>
  </cols>
  <sheetData>
    <row r="1" spans="1:7" ht="25.15" x14ac:dyDescent="0.35">
      <c r="A1" s="110" t="s">
        <v>1</v>
      </c>
    </row>
    <row r="2" spans="1:7" ht="17.649999999999999" x14ac:dyDescent="0.35">
      <c r="A2" s="111" t="s">
        <v>35</v>
      </c>
    </row>
    <row r="3" spans="1:7" ht="13.15" x14ac:dyDescent="0.4">
      <c r="A3" s="15"/>
      <c r="B3" s="16"/>
      <c r="C3" s="16"/>
    </row>
    <row r="4" spans="1:7" ht="13.9" thickBot="1" x14ac:dyDescent="0.4">
      <c r="A4" s="99"/>
      <c r="B4" s="100"/>
      <c r="C4" s="100"/>
      <c r="D4" s="100"/>
      <c r="E4" s="100"/>
      <c r="F4" s="99"/>
      <c r="G4" s="32"/>
    </row>
    <row r="5" spans="1:7" ht="41.65" x14ac:dyDescent="0.4">
      <c r="A5" s="34" t="s">
        <v>4</v>
      </c>
      <c r="B5" s="46" t="s">
        <v>5</v>
      </c>
      <c r="C5" s="96" t="s">
        <v>7</v>
      </c>
      <c r="D5" s="97" t="s">
        <v>15</v>
      </c>
      <c r="E5" s="98" t="s">
        <v>6</v>
      </c>
      <c r="F5" s="75" t="s">
        <v>8</v>
      </c>
      <c r="G5" s="31"/>
    </row>
    <row r="6" spans="1:7" s="1" customFormat="1" ht="13.5" hidden="1" x14ac:dyDescent="0.35">
      <c r="A6" s="76" t="s">
        <v>54</v>
      </c>
      <c r="B6" s="50" t="s">
        <v>55</v>
      </c>
      <c r="C6" s="77" t="s">
        <v>58</v>
      </c>
      <c r="D6" s="78" t="s">
        <v>59</v>
      </c>
      <c r="E6" s="79" t="s">
        <v>60</v>
      </c>
      <c r="F6" s="80" t="s">
        <v>61</v>
      </c>
      <c r="G6" s="33"/>
    </row>
    <row r="7" spans="1:7" s="1" customFormat="1" ht="15" customHeight="1" x14ac:dyDescent="0.35">
      <c r="A7" s="81" t="s">
        <v>64</v>
      </c>
      <c r="B7" s="55">
        <v>80</v>
      </c>
      <c r="C7" s="56">
        <v>0</v>
      </c>
      <c r="D7" s="57">
        <v>0</v>
      </c>
      <c r="E7" s="52">
        <v>80</v>
      </c>
      <c r="F7" s="56">
        <v>0</v>
      </c>
      <c r="G7" s="33"/>
    </row>
    <row r="8" spans="1:7" s="1" customFormat="1" ht="15" customHeight="1" x14ac:dyDescent="0.35">
      <c r="A8" s="82" t="s">
        <v>66</v>
      </c>
      <c r="B8" s="66">
        <v>85</v>
      </c>
      <c r="C8" s="70">
        <v>5</v>
      </c>
      <c r="D8" s="73">
        <v>0</v>
      </c>
      <c r="E8" s="67">
        <v>90</v>
      </c>
      <c r="F8" s="70">
        <v>0</v>
      </c>
      <c r="G8" s="33"/>
    </row>
    <row r="9" spans="1:7" s="1" customFormat="1" ht="15" customHeight="1" x14ac:dyDescent="0.35">
      <c r="A9" s="82" t="s">
        <v>68</v>
      </c>
      <c r="B9" s="66">
        <v>35</v>
      </c>
      <c r="C9" s="70">
        <v>10</v>
      </c>
      <c r="D9" s="73">
        <v>0</v>
      </c>
      <c r="E9" s="67">
        <v>45</v>
      </c>
      <c r="F9" s="70">
        <v>40</v>
      </c>
      <c r="G9" s="33"/>
    </row>
    <row r="10" spans="1:7" s="1" customFormat="1" ht="15" customHeight="1" x14ac:dyDescent="0.35">
      <c r="A10" s="82" t="s">
        <v>76</v>
      </c>
      <c r="B10" s="66">
        <v>150</v>
      </c>
      <c r="C10" s="70">
        <v>5</v>
      </c>
      <c r="D10" s="73">
        <v>5</v>
      </c>
      <c r="E10" s="67">
        <v>160</v>
      </c>
      <c r="F10" s="70">
        <v>20</v>
      </c>
      <c r="G10" s="33"/>
    </row>
    <row r="11" spans="1:7" s="1" customFormat="1" ht="15" customHeight="1" x14ac:dyDescent="0.35">
      <c r="A11" s="82" t="s">
        <v>78</v>
      </c>
      <c r="B11" s="66">
        <v>85</v>
      </c>
      <c r="C11" s="70">
        <v>5</v>
      </c>
      <c r="D11" s="73">
        <v>0</v>
      </c>
      <c r="E11" s="67">
        <v>90</v>
      </c>
      <c r="F11" s="70">
        <v>0</v>
      </c>
      <c r="G11" s="33"/>
    </row>
    <row r="12" spans="1:7" s="1" customFormat="1" ht="15" customHeight="1" x14ac:dyDescent="0.35">
      <c r="A12" s="82" t="s">
        <v>81</v>
      </c>
      <c r="B12" s="66">
        <v>80</v>
      </c>
      <c r="C12" s="70">
        <v>0</v>
      </c>
      <c r="D12" s="73">
        <v>0</v>
      </c>
      <c r="E12" s="67">
        <v>80</v>
      </c>
      <c r="F12" s="70">
        <v>0</v>
      </c>
      <c r="G12" s="33"/>
    </row>
    <row r="13" spans="1:7" s="1" customFormat="1" ht="15" customHeight="1" x14ac:dyDescent="0.35">
      <c r="A13" s="82" t="s">
        <v>83</v>
      </c>
      <c r="B13" s="66">
        <v>90</v>
      </c>
      <c r="C13" s="70">
        <v>0</v>
      </c>
      <c r="D13" s="73">
        <v>0</v>
      </c>
      <c r="E13" s="67">
        <v>90</v>
      </c>
      <c r="F13" s="70">
        <v>0</v>
      </c>
      <c r="G13" s="33"/>
    </row>
    <row r="14" spans="1:7" s="1" customFormat="1" ht="15" customHeight="1" x14ac:dyDescent="0.35">
      <c r="A14" s="82" t="s">
        <v>84</v>
      </c>
      <c r="B14" s="66">
        <v>65</v>
      </c>
      <c r="C14" s="70">
        <v>5</v>
      </c>
      <c r="D14" s="73">
        <v>0</v>
      </c>
      <c r="E14" s="67">
        <v>70</v>
      </c>
      <c r="F14" s="70">
        <v>0</v>
      </c>
      <c r="G14" s="33"/>
    </row>
    <row r="15" spans="1:7" s="1" customFormat="1" ht="15" customHeight="1" x14ac:dyDescent="0.35">
      <c r="A15" s="82" t="s">
        <v>87</v>
      </c>
      <c r="B15" s="66">
        <v>80</v>
      </c>
      <c r="C15" s="70">
        <v>0</v>
      </c>
      <c r="D15" s="73">
        <v>0</v>
      </c>
      <c r="E15" s="67">
        <v>80</v>
      </c>
      <c r="F15" s="70">
        <v>0</v>
      </c>
      <c r="G15" s="33"/>
    </row>
    <row r="16" spans="1:7" s="1" customFormat="1" ht="15" customHeight="1" x14ac:dyDescent="0.35">
      <c r="A16" s="82" t="s">
        <v>88</v>
      </c>
      <c r="B16" s="66">
        <v>100</v>
      </c>
      <c r="C16" s="70">
        <v>5</v>
      </c>
      <c r="D16" s="73">
        <v>0</v>
      </c>
      <c r="E16" s="67">
        <v>105</v>
      </c>
      <c r="F16" s="70">
        <v>0</v>
      </c>
      <c r="G16" s="33"/>
    </row>
    <row r="17" spans="1:8" s="1" customFormat="1" ht="15" customHeight="1" x14ac:dyDescent="0.35">
      <c r="A17" s="82" t="s">
        <v>89</v>
      </c>
      <c r="B17" s="66">
        <v>80</v>
      </c>
      <c r="C17" s="70">
        <v>0</v>
      </c>
      <c r="D17" s="73">
        <v>0</v>
      </c>
      <c r="E17" s="67">
        <v>80</v>
      </c>
      <c r="F17" s="70">
        <v>0</v>
      </c>
      <c r="G17" s="33"/>
    </row>
    <row r="18" spans="1:8" s="1" customFormat="1" ht="15" customHeight="1" x14ac:dyDescent="0.35">
      <c r="A18" s="82" t="s">
        <v>94</v>
      </c>
      <c r="B18" s="66">
        <v>45</v>
      </c>
      <c r="C18" s="70">
        <v>15</v>
      </c>
      <c r="D18" s="73">
        <v>0</v>
      </c>
      <c r="E18" s="67">
        <v>60</v>
      </c>
      <c r="F18" s="70">
        <v>0</v>
      </c>
      <c r="G18" s="33"/>
    </row>
    <row r="19" spans="1:8" s="1" customFormat="1" ht="15" customHeight="1" x14ac:dyDescent="0.35">
      <c r="A19" s="82" t="s">
        <v>96</v>
      </c>
      <c r="B19" s="66">
        <v>0</v>
      </c>
      <c r="C19" s="70">
        <v>0</v>
      </c>
      <c r="D19" s="73">
        <v>0</v>
      </c>
      <c r="E19" s="67">
        <v>0</v>
      </c>
      <c r="F19" s="70">
        <v>0</v>
      </c>
      <c r="G19" s="33"/>
    </row>
    <row r="20" spans="1:8" s="1" customFormat="1" ht="15" customHeight="1" x14ac:dyDescent="0.35">
      <c r="A20" s="82" t="s">
        <v>97</v>
      </c>
      <c r="B20" s="66">
        <v>0</v>
      </c>
      <c r="C20" s="70">
        <v>10</v>
      </c>
      <c r="D20" s="73">
        <v>0</v>
      </c>
      <c r="E20" s="67">
        <v>10</v>
      </c>
      <c r="F20" s="70">
        <v>0</v>
      </c>
      <c r="G20" s="33"/>
    </row>
    <row r="21" spans="1:8" s="1" customFormat="1" ht="15" customHeight="1" x14ac:dyDescent="0.35">
      <c r="A21" s="82" t="s">
        <v>99</v>
      </c>
      <c r="B21" s="66">
        <v>0</v>
      </c>
      <c r="C21" s="70">
        <v>0</v>
      </c>
      <c r="D21" s="73">
        <v>0</v>
      </c>
      <c r="E21" s="67">
        <v>0</v>
      </c>
      <c r="F21" s="70">
        <v>0</v>
      </c>
      <c r="G21" s="33"/>
    </row>
    <row r="22" spans="1:8" s="1" customFormat="1" ht="15" customHeight="1" x14ac:dyDescent="0.35">
      <c r="A22" s="82" t="s">
        <v>101</v>
      </c>
      <c r="B22" s="66">
        <v>70</v>
      </c>
      <c r="C22" s="70">
        <v>5</v>
      </c>
      <c r="D22" s="73">
        <v>0</v>
      </c>
      <c r="E22" s="67">
        <v>75</v>
      </c>
      <c r="F22" s="70">
        <v>0</v>
      </c>
      <c r="G22" s="33"/>
    </row>
    <row r="23" spans="1:8" s="1" customFormat="1" ht="15" customHeight="1" x14ac:dyDescent="0.35">
      <c r="A23" s="86" t="s">
        <v>103</v>
      </c>
      <c r="B23" s="58">
        <v>935</v>
      </c>
      <c r="C23" s="59">
        <v>35</v>
      </c>
      <c r="D23" s="60">
        <v>10</v>
      </c>
      <c r="E23" s="61">
        <v>980</v>
      </c>
      <c r="F23" s="58">
        <v>65</v>
      </c>
      <c r="G23" s="33"/>
    </row>
    <row r="24" spans="1:8" s="1" customFormat="1" ht="15" customHeight="1" x14ac:dyDescent="0.35">
      <c r="A24" s="87" t="s">
        <v>104</v>
      </c>
      <c r="B24" s="66">
        <v>45</v>
      </c>
      <c r="C24" s="70">
        <v>15</v>
      </c>
      <c r="D24" s="73">
        <v>0</v>
      </c>
      <c r="E24" s="67">
        <v>60</v>
      </c>
      <c r="F24" s="70">
        <v>0</v>
      </c>
      <c r="G24" s="33"/>
    </row>
    <row r="25" spans="1:8" s="1" customFormat="1" ht="15" customHeight="1" x14ac:dyDescent="0.35">
      <c r="A25" s="87" t="s">
        <v>105</v>
      </c>
      <c r="B25" s="66">
        <v>0</v>
      </c>
      <c r="C25" s="70">
        <v>10</v>
      </c>
      <c r="D25" s="73">
        <v>0</v>
      </c>
      <c r="E25" s="67">
        <v>10</v>
      </c>
      <c r="F25" s="70">
        <v>0</v>
      </c>
      <c r="G25" s="33"/>
    </row>
    <row r="26" spans="1:8" s="1" customFormat="1" ht="15" customHeight="1" x14ac:dyDescent="0.35">
      <c r="A26" s="88" t="s">
        <v>106</v>
      </c>
      <c r="B26" s="65">
        <v>70</v>
      </c>
      <c r="C26" s="69">
        <v>5</v>
      </c>
      <c r="D26" s="89">
        <v>0</v>
      </c>
      <c r="E26" s="90">
        <v>75</v>
      </c>
      <c r="F26" s="69">
        <v>0</v>
      </c>
      <c r="G26" s="33"/>
    </row>
    <row r="27" spans="1:8" s="1" customFormat="1" ht="15" customHeight="1" thickBot="1" x14ac:dyDescent="0.4">
      <c r="A27" s="91" t="s">
        <v>107</v>
      </c>
      <c r="B27" s="92">
        <v>1050</v>
      </c>
      <c r="C27" s="93">
        <v>65</v>
      </c>
      <c r="D27" s="94">
        <v>10</v>
      </c>
      <c r="E27" s="95">
        <v>1125</v>
      </c>
      <c r="F27" s="93">
        <v>65</v>
      </c>
      <c r="G27" s="33"/>
    </row>
    <row r="28" spans="1:8" s="2" customFormat="1" ht="13.15" customHeight="1" x14ac:dyDescent="0.35">
      <c r="A28" s="29"/>
      <c r="B28" s="30"/>
      <c r="C28" s="30"/>
      <c r="D28" s="30"/>
      <c r="E28" s="30"/>
      <c r="F28" s="35"/>
      <c r="G28" s="33"/>
      <c r="H28" s="5"/>
    </row>
    <row r="29" spans="1:8" ht="31.5" customHeight="1" x14ac:dyDescent="0.35">
      <c r="A29" s="27" t="s">
        <v>25</v>
      </c>
      <c r="B29" s="135"/>
      <c r="C29" s="135"/>
      <c r="D29" s="135"/>
      <c r="E29" s="135"/>
      <c r="F29" s="135"/>
      <c r="G29" s="32"/>
    </row>
  </sheetData>
  <mergeCells count="1">
    <mergeCell ref="B29:F29"/>
  </mergeCells>
  <conditionalFormatting sqref="A23:A26">
    <cfRule type="expression" dxfId="5" priority="2">
      <formula>ISNUMBER(SEARCH("Total",$A23))</formula>
    </cfRule>
  </conditionalFormatting>
  <conditionalFormatting sqref="A27:F27">
    <cfRule type="expression" dxfId="4" priority="1">
      <formula>ISNUMBER(SEARCH("Total",$A$27))</formula>
    </cfRule>
  </conditionalFormatting>
  <pageMargins left="0.23622047244094491" right="0.15748031496062992" top="0.74803149606299213" bottom="0.74803149606299213" header="0.31496062992125984" footer="0.31496062992125984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showGridLines="0" workbookViewId="0"/>
  </sheetViews>
  <sheetFormatPr defaultRowHeight="12.75" x14ac:dyDescent="0.35"/>
  <cols>
    <col min="1" max="1" width="36.265625" style="13" customWidth="1"/>
    <col min="2" max="2" width="11.86328125" style="14" customWidth="1"/>
    <col min="3" max="4" width="11.73046875" style="14" customWidth="1"/>
    <col min="5" max="6" width="8.86328125" style="14" customWidth="1"/>
  </cols>
  <sheetData>
    <row r="1" spans="1:6" s="14" customFormat="1" ht="25.15" x14ac:dyDescent="0.35">
      <c r="A1" s="110" t="s">
        <v>30</v>
      </c>
    </row>
    <row r="2" spans="1:6" s="14" customFormat="1" ht="17.649999999999999" x14ac:dyDescent="0.35">
      <c r="A2" s="111" t="s">
        <v>36</v>
      </c>
    </row>
    <row r="3" spans="1:6" s="14" customFormat="1" x14ac:dyDescent="0.35">
      <c r="A3" s="15"/>
      <c r="B3" s="17"/>
      <c r="C3" s="17"/>
      <c r="D3" s="17"/>
    </row>
    <row r="4" spans="1:6" s="14" customFormat="1" ht="13.15" thickBot="1" x14ac:dyDescent="0.4">
      <c r="A4" s="47"/>
      <c r="B4" s="48"/>
      <c r="C4" s="48"/>
      <c r="D4" s="48"/>
    </row>
    <row r="5" spans="1:6" s="14" customFormat="1" ht="22.5" customHeight="1" x14ac:dyDescent="0.35">
      <c r="A5" s="136" t="s">
        <v>9</v>
      </c>
      <c r="B5" s="138" t="s">
        <v>10</v>
      </c>
      <c r="C5" s="139"/>
      <c r="D5" s="139"/>
    </row>
    <row r="6" spans="1:6" s="14" customFormat="1" ht="14.25" customHeight="1" x14ac:dyDescent="0.35">
      <c r="A6" s="137"/>
      <c r="B6" s="38" t="s">
        <v>28</v>
      </c>
      <c r="C6" s="39" t="s">
        <v>12</v>
      </c>
      <c r="D6" s="39" t="s">
        <v>29</v>
      </c>
      <c r="E6" s="17"/>
    </row>
    <row r="7" spans="1:6" s="1" customFormat="1" ht="14.25" hidden="1" customHeight="1" x14ac:dyDescent="0.35">
      <c r="A7" s="28" t="s">
        <v>54</v>
      </c>
      <c r="B7" s="40" t="s">
        <v>55</v>
      </c>
      <c r="C7" s="41" t="s">
        <v>58</v>
      </c>
      <c r="D7" s="37" t="s">
        <v>59</v>
      </c>
      <c r="E7" s="5"/>
    </row>
    <row r="8" spans="1:6" s="1" customFormat="1" ht="17.100000000000001" customHeight="1" x14ac:dyDescent="0.35">
      <c r="A8" s="51" t="s">
        <v>108</v>
      </c>
      <c r="B8" s="55">
        <v>5290</v>
      </c>
      <c r="C8" s="101">
        <v>3065</v>
      </c>
      <c r="D8" s="101">
        <v>5</v>
      </c>
      <c r="E8" s="5"/>
    </row>
    <row r="9" spans="1:6" s="1" customFormat="1" ht="17.100000000000001" customHeight="1" x14ac:dyDescent="0.35">
      <c r="A9" s="62" t="s">
        <v>109</v>
      </c>
      <c r="B9" s="66">
        <v>285</v>
      </c>
      <c r="C9" s="64">
        <v>105</v>
      </c>
      <c r="D9" s="70">
        <v>0</v>
      </c>
      <c r="E9" s="5"/>
    </row>
    <row r="10" spans="1:6" s="1" customFormat="1" ht="17.100000000000001" customHeight="1" x14ac:dyDescent="0.35">
      <c r="A10" s="72" t="s">
        <v>110</v>
      </c>
      <c r="B10" s="63">
        <v>850</v>
      </c>
      <c r="C10" s="64">
        <v>460</v>
      </c>
      <c r="D10" s="64">
        <v>0</v>
      </c>
      <c r="E10" s="5"/>
    </row>
    <row r="11" spans="1:6" s="1" customFormat="1" ht="17.100000000000001" customHeight="1" thickBot="1" x14ac:dyDescent="0.4">
      <c r="A11" s="103" t="s">
        <v>111</v>
      </c>
      <c r="B11" s="104">
        <v>285</v>
      </c>
      <c r="C11" s="105">
        <v>155</v>
      </c>
      <c r="D11" s="105">
        <v>0</v>
      </c>
      <c r="E11" s="5"/>
    </row>
    <row r="12" spans="1:6" s="2" customFormat="1" ht="13.15" customHeight="1" x14ac:dyDescent="0.35">
      <c r="A12" s="29"/>
      <c r="B12" s="30"/>
      <c r="C12" s="30"/>
      <c r="D12" s="30"/>
      <c r="E12" s="5"/>
      <c r="F12" s="5"/>
    </row>
    <row r="13" spans="1:6" s="14" customFormat="1" ht="31.5" customHeight="1" x14ac:dyDescent="0.35">
      <c r="A13" s="27"/>
      <c r="B13" s="135"/>
      <c r="C13" s="135"/>
      <c r="D13" s="135"/>
    </row>
    <row r="14" spans="1:6" s="14" customFormat="1" x14ac:dyDescent="0.35">
      <c r="A14" s="13"/>
    </row>
    <row r="15" spans="1:6" s="14" customFormat="1" x14ac:dyDescent="0.35">
      <c r="A15" s="13"/>
    </row>
    <row r="25" spans="3:3" x14ac:dyDescent="0.35">
      <c r="C25" s="18"/>
    </row>
  </sheetData>
  <mergeCells count="3">
    <mergeCell ref="A5:A6"/>
    <mergeCell ref="B5:D5"/>
    <mergeCell ref="B13:D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5"/>
  <sheetViews>
    <sheetView showGridLines="0" zoomScaleNormal="100" workbookViewId="0"/>
  </sheetViews>
  <sheetFormatPr defaultColWidth="9.1328125" defaultRowHeight="12.75" x14ac:dyDescent="0.35"/>
  <cols>
    <col min="1" max="1" width="36.265625" style="13" customWidth="1"/>
    <col min="2" max="2" width="11.86328125" style="14" customWidth="1"/>
    <col min="3" max="4" width="11.73046875" style="14" customWidth="1"/>
    <col min="5" max="6" width="8.86328125" style="14" customWidth="1"/>
    <col min="7" max="16384" width="9.1328125" style="14"/>
  </cols>
  <sheetData>
    <row r="1" spans="1:6" ht="25.15" x14ac:dyDescent="0.35">
      <c r="A1" s="110" t="s">
        <v>1</v>
      </c>
    </row>
    <row r="2" spans="1:6" ht="17.649999999999999" x14ac:dyDescent="0.35">
      <c r="A2" s="111" t="s">
        <v>37</v>
      </c>
    </row>
    <row r="3" spans="1:6" x14ac:dyDescent="0.35">
      <c r="A3" s="15"/>
      <c r="B3" s="17"/>
      <c r="C3" s="17"/>
      <c r="D3" s="17"/>
    </row>
    <row r="4" spans="1:6" ht="13.15" thickBot="1" x14ac:dyDescent="0.4">
      <c r="A4" s="47"/>
      <c r="B4" s="48"/>
      <c r="C4" s="48"/>
      <c r="D4" s="48"/>
    </row>
    <row r="5" spans="1:6" ht="22.5" customHeight="1" x14ac:dyDescent="0.35">
      <c r="A5" s="136" t="s">
        <v>9</v>
      </c>
      <c r="B5" s="138" t="s">
        <v>10</v>
      </c>
      <c r="C5" s="139"/>
      <c r="D5" s="139"/>
    </row>
    <row r="6" spans="1:6" ht="14.25" customHeight="1" x14ac:dyDescent="0.35">
      <c r="A6" s="137"/>
      <c r="B6" s="38" t="s">
        <v>28</v>
      </c>
      <c r="C6" s="39" t="s">
        <v>12</v>
      </c>
      <c r="D6" s="39" t="s">
        <v>29</v>
      </c>
      <c r="E6" s="17"/>
    </row>
    <row r="7" spans="1:6" s="1" customFormat="1" ht="14.25" hidden="1" customHeight="1" x14ac:dyDescent="0.35">
      <c r="A7" s="28" t="s">
        <v>54</v>
      </c>
      <c r="B7" s="40" t="s">
        <v>55</v>
      </c>
      <c r="C7" s="41" t="s">
        <v>58</v>
      </c>
      <c r="D7" s="37" t="s">
        <v>59</v>
      </c>
      <c r="E7" s="5"/>
    </row>
    <row r="8" spans="1:6" s="1" customFormat="1" ht="17.100000000000001" customHeight="1" x14ac:dyDescent="0.35">
      <c r="A8" s="51" t="s">
        <v>108</v>
      </c>
      <c r="B8" s="55">
        <v>640</v>
      </c>
      <c r="C8" s="101">
        <v>330</v>
      </c>
      <c r="D8" s="101">
        <v>0</v>
      </c>
      <c r="E8" s="5"/>
    </row>
    <row r="9" spans="1:6" s="1" customFormat="1" ht="17.100000000000001" customHeight="1" x14ac:dyDescent="0.35">
      <c r="A9" s="62" t="s">
        <v>109</v>
      </c>
      <c r="B9" s="66">
        <v>45</v>
      </c>
      <c r="C9" s="64">
        <v>15</v>
      </c>
      <c r="D9" s="70">
        <v>0</v>
      </c>
      <c r="E9" s="5"/>
    </row>
    <row r="10" spans="1:6" s="1" customFormat="1" ht="17.100000000000001" customHeight="1" x14ac:dyDescent="0.35">
      <c r="A10" s="72" t="s">
        <v>110</v>
      </c>
      <c r="B10" s="63">
        <v>5</v>
      </c>
      <c r="C10" s="64">
        <v>5</v>
      </c>
      <c r="D10" s="64">
        <v>0</v>
      </c>
      <c r="E10" s="5"/>
    </row>
    <row r="11" spans="1:6" s="1" customFormat="1" ht="17.100000000000001" customHeight="1" thickBot="1" x14ac:dyDescent="0.4">
      <c r="A11" s="103" t="s">
        <v>111</v>
      </c>
      <c r="B11" s="104">
        <v>60</v>
      </c>
      <c r="C11" s="105">
        <v>15</v>
      </c>
      <c r="D11" s="105">
        <v>0</v>
      </c>
      <c r="E11" s="5"/>
    </row>
    <row r="12" spans="1:6" s="2" customFormat="1" ht="13.15" customHeight="1" x14ac:dyDescent="0.35">
      <c r="A12" s="29"/>
      <c r="B12" s="30"/>
      <c r="C12" s="30"/>
      <c r="D12" s="30"/>
      <c r="E12" s="5"/>
      <c r="F12" s="5"/>
    </row>
    <row r="13" spans="1:6" ht="31.5" customHeight="1" x14ac:dyDescent="0.35">
      <c r="A13" s="27"/>
      <c r="B13" s="135"/>
      <c r="C13" s="135"/>
      <c r="D13" s="135"/>
    </row>
    <row r="25" spans="3:3" x14ac:dyDescent="0.35">
      <c r="C25" s="18"/>
    </row>
  </sheetData>
  <mergeCells count="3">
    <mergeCell ref="A5:A6"/>
    <mergeCell ref="B5:D5"/>
    <mergeCell ref="B13:D13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9"/>
  <sheetViews>
    <sheetView showGridLines="0" zoomScaleNormal="100" workbookViewId="0"/>
  </sheetViews>
  <sheetFormatPr defaultColWidth="9.1328125" defaultRowHeight="12.75" x14ac:dyDescent="0.35"/>
  <cols>
    <col min="1" max="1" width="26.1328125" style="13" customWidth="1"/>
    <col min="2" max="2" width="11.86328125" style="14" customWidth="1"/>
    <col min="3" max="4" width="11.73046875" style="14" customWidth="1"/>
    <col min="5" max="6" width="8.86328125" style="14" customWidth="1"/>
    <col min="7" max="16384" width="9.1328125" style="14"/>
  </cols>
  <sheetData>
    <row r="1" spans="1:11" ht="25.15" x14ac:dyDescent="0.35">
      <c r="A1" s="110" t="s">
        <v>14</v>
      </c>
      <c r="K1" s="17"/>
    </row>
    <row r="2" spans="1:11" ht="17.649999999999999" x14ac:dyDescent="0.35">
      <c r="A2" s="111" t="s">
        <v>39</v>
      </c>
    </row>
    <row r="3" spans="1:11" x14ac:dyDescent="0.35">
      <c r="A3" s="15"/>
      <c r="B3" s="17"/>
      <c r="C3" s="17"/>
      <c r="D3" s="17"/>
      <c r="K3" s="17"/>
    </row>
    <row r="4" spans="1:11" x14ac:dyDescent="0.35">
      <c r="A4" s="22"/>
      <c r="B4" s="17"/>
      <c r="C4" s="17"/>
      <c r="D4" s="17"/>
    </row>
    <row r="5" spans="1:11" ht="21" hidden="1" customHeight="1" x14ac:dyDescent="0.55000000000000004">
      <c r="A5" s="25" t="s">
        <v>54</v>
      </c>
      <c r="B5" s="26" t="s">
        <v>55</v>
      </c>
      <c r="C5" s="23"/>
      <c r="D5" s="23"/>
    </row>
    <row r="6" spans="1:11" ht="20.100000000000001" customHeight="1" x14ac:dyDescent="0.4">
      <c r="A6" s="45" t="s">
        <v>56</v>
      </c>
      <c r="B6" s="102">
        <v>9818</v>
      </c>
      <c r="C6" s="23"/>
      <c r="D6" s="23"/>
      <c r="J6" s="17"/>
    </row>
    <row r="7" spans="1:11" ht="20.100000000000001" customHeight="1" x14ac:dyDescent="0.4">
      <c r="A7" s="45" t="s">
        <v>57</v>
      </c>
      <c r="B7" s="44">
        <v>1096</v>
      </c>
      <c r="C7" s="24"/>
      <c r="D7" s="24"/>
      <c r="E7" s="17"/>
    </row>
    <row r="8" spans="1:11" s="2" customFormat="1" ht="13.15" customHeight="1" x14ac:dyDescent="0.35">
      <c r="A8" s="11"/>
      <c r="B8" s="4"/>
      <c r="C8" s="4"/>
      <c r="D8" s="4"/>
      <c r="E8" s="5"/>
      <c r="F8" s="5"/>
    </row>
    <row r="9" spans="1:11" ht="31.5" customHeight="1" x14ac:dyDescent="0.35">
      <c r="A9" s="27"/>
      <c r="B9" s="134"/>
      <c r="C9" s="134"/>
      <c r="D9" s="134"/>
    </row>
  </sheetData>
  <mergeCells count="1">
    <mergeCell ref="B9:D9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54"/>
  <sheetViews>
    <sheetView showGridLines="0" zoomScaleNormal="100" workbookViewId="0"/>
  </sheetViews>
  <sheetFormatPr defaultColWidth="9.1328125" defaultRowHeight="12.75" x14ac:dyDescent="0.35"/>
  <cols>
    <col min="1" max="1" width="47.3984375" style="13" customWidth="1"/>
    <col min="2" max="3" width="11.86328125" style="14" customWidth="1"/>
    <col min="4" max="5" width="11.73046875" style="14" customWidth="1"/>
    <col min="6" max="7" width="8.86328125" style="14" customWidth="1"/>
    <col min="8" max="16384" width="9.1328125" style="14"/>
  </cols>
  <sheetData>
    <row r="1" spans="1:6" ht="25.15" x14ac:dyDescent="0.35">
      <c r="A1" s="110" t="s">
        <v>0</v>
      </c>
    </row>
    <row r="2" spans="1:6" ht="17.649999999999999" x14ac:dyDescent="0.35">
      <c r="A2" s="111" t="s">
        <v>40</v>
      </c>
    </row>
    <row r="3" spans="1:6" ht="13.15" x14ac:dyDescent="0.4">
      <c r="A3" s="15"/>
      <c r="B3" s="16"/>
      <c r="C3" s="16"/>
    </row>
    <row r="4" spans="1:6" ht="13.15" thickBot="1" x14ac:dyDescent="0.4">
      <c r="A4" s="47"/>
      <c r="B4" s="48"/>
      <c r="C4" s="48"/>
      <c r="D4" s="48"/>
      <c r="E4" s="48"/>
    </row>
    <row r="5" spans="1:6" ht="41.65" x14ac:dyDescent="0.4">
      <c r="A5" s="34" t="s">
        <v>4</v>
      </c>
      <c r="B5" s="49" t="s">
        <v>5</v>
      </c>
      <c r="C5" s="53" t="s">
        <v>7</v>
      </c>
      <c r="D5" s="74" t="s">
        <v>6</v>
      </c>
      <c r="E5" s="75" t="s">
        <v>8</v>
      </c>
      <c r="F5" s="17"/>
    </row>
    <row r="6" spans="1:6" s="1" customFormat="1" hidden="1" x14ac:dyDescent="0.35">
      <c r="A6" s="76" t="s">
        <v>54</v>
      </c>
      <c r="B6" s="50" t="s">
        <v>55</v>
      </c>
      <c r="C6" s="77" t="s">
        <v>58</v>
      </c>
      <c r="D6" s="79" t="s">
        <v>59</v>
      </c>
      <c r="E6" s="80" t="s">
        <v>60</v>
      </c>
      <c r="F6" s="5"/>
    </row>
    <row r="7" spans="1:6" s="1" customFormat="1" ht="15" customHeight="1" x14ac:dyDescent="0.35">
      <c r="A7" s="81" t="s">
        <v>62</v>
      </c>
      <c r="B7" s="55">
        <v>100</v>
      </c>
      <c r="C7" s="56">
        <v>0</v>
      </c>
      <c r="D7" s="52">
        <v>100</v>
      </c>
      <c r="E7" s="56">
        <v>0</v>
      </c>
      <c r="F7" s="5"/>
    </row>
    <row r="8" spans="1:6" s="1" customFormat="1" ht="15" customHeight="1" x14ac:dyDescent="0.35">
      <c r="A8" s="82" t="s">
        <v>63</v>
      </c>
      <c r="B8" s="66">
        <v>105</v>
      </c>
      <c r="C8" s="70">
        <v>15</v>
      </c>
      <c r="D8" s="67">
        <v>120</v>
      </c>
      <c r="E8" s="70">
        <v>0</v>
      </c>
      <c r="F8" s="5"/>
    </row>
    <row r="9" spans="1:6" s="1" customFormat="1" ht="15" customHeight="1" x14ac:dyDescent="0.35">
      <c r="A9" s="82" t="s">
        <v>64</v>
      </c>
      <c r="B9" s="66">
        <v>370</v>
      </c>
      <c r="C9" s="70">
        <v>25</v>
      </c>
      <c r="D9" s="67">
        <v>395</v>
      </c>
      <c r="E9" s="70">
        <v>30</v>
      </c>
      <c r="F9" s="5"/>
    </row>
    <row r="10" spans="1:6" s="1" customFormat="1" ht="15" customHeight="1" x14ac:dyDescent="0.35">
      <c r="A10" s="82" t="s">
        <v>65</v>
      </c>
      <c r="B10" s="66">
        <v>185</v>
      </c>
      <c r="C10" s="70">
        <v>10</v>
      </c>
      <c r="D10" s="67">
        <v>195</v>
      </c>
      <c r="E10" s="70">
        <v>0</v>
      </c>
      <c r="F10" s="5"/>
    </row>
    <row r="11" spans="1:6" s="1" customFormat="1" ht="15" customHeight="1" x14ac:dyDescent="0.35">
      <c r="A11" s="82" t="s">
        <v>66</v>
      </c>
      <c r="B11" s="66">
        <v>240</v>
      </c>
      <c r="C11" s="70">
        <v>15</v>
      </c>
      <c r="D11" s="67">
        <v>255</v>
      </c>
      <c r="E11" s="70">
        <v>0</v>
      </c>
      <c r="F11" s="5"/>
    </row>
    <row r="12" spans="1:6" s="1" customFormat="1" ht="15" customHeight="1" x14ac:dyDescent="0.35">
      <c r="A12" s="82" t="s">
        <v>67</v>
      </c>
      <c r="B12" s="66">
        <v>290</v>
      </c>
      <c r="C12" s="70">
        <v>20</v>
      </c>
      <c r="D12" s="67">
        <v>310</v>
      </c>
      <c r="E12" s="70">
        <v>35</v>
      </c>
      <c r="F12" s="5"/>
    </row>
    <row r="13" spans="1:6" s="1" customFormat="1" ht="15" customHeight="1" x14ac:dyDescent="0.35">
      <c r="A13" s="82" t="s">
        <v>68</v>
      </c>
      <c r="B13" s="66">
        <v>15</v>
      </c>
      <c r="C13" s="70">
        <v>200</v>
      </c>
      <c r="D13" s="67">
        <v>215</v>
      </c>
      <c r="E13" s="70">
        <v>0</v>
      </c>
      <c r="F13" s="5"/>
    </row>
    <row r="14" spans="1:6" s="1" customFormat="1" ht="15" customHeight="1" x14ac:dyDescent="0.35">
      <c r="A14" s="82" t="s">
        <v>69</v>
      </c>
      <c r="B14" s="66">
        <v>200</v>
      </c>
      <c r="C14" s="70">
        <v>15</v>
      </c>
      <c r="D14" s="67">
        <v>215</v>
      </c>
      <c r="E14" s="70">
        <v>30</v>
      </c>
      <c r="F14" s="5"/>
    </row>
    <row r="15" spans="1:6" s="1" customFormat="1" ht="15" customHeight="1" x14ac:dyDescent="0.35">
      <c r="A15" s="82" t="s">
        <v>70</v>
      </c>
      <c r="B15" s="66">
        <v>30</v>
      </c>
      <c r="C15" s="70">
        <v>0</v>
      </c>
      <c r="D15" s="67">
        <v>30</v>
      </c>
      <c r="E15" s="70">
        <v>0</v>
      </c>
      <c r="F15" s="5"/>
    </row>
    <row r="16" spans="1:6" s="1" customFormat="1" ht="15" customHeight="1" x14ac:dyDescent="0.35">
      <c r="A16" s="82" t="s">
        <v>71</v>
      </c>
      <c r="B16" s="66">
        <v>200</v>
      </c>
      <c r="C16" s="70">
        <v>10</v>
      </c>
      <c r="D16" s="67">
        <v>210</v>
      </c>
      <c r="E16" s="70">
        <v>0</v>
      </c>
      <c r="F16" s="5"/>
    </row>
    <row r="17" spans="1:6" s="1" customFormat="1" ht="15" customHeight="1" x14ac:dyDescent="0.35">
      <c r="A17" s="82" t="s">
        <v>72</v>
      </c>
      <c r="B17" s="66">
        <v>215</v>
      </c>
      <c r="C17" s="70">
        <v>10</v>
      </c>
      <c r="D17" s="67">
        <v>225</v>
      </c>
      <c r="E17" s="70">
        <v>0</v>
      </c>
      <c r="F17" s="5"/>
    </row>
    <row r="18" spans="1:6" s="1" customFormat="1" ht="15" customHeight="1" x14ac:dyDescent="0.35">
      <c r="A18" s="82" t="s">
        <v>73</v>
      </c>
      <c r="B18" s="66">
        <v>315</v>
      </c>
      <c r="C18" s="70">
        <v>25</v>
      </c>
      <c r="D18" s="67">
        <v>340</v>
      </c>
      <c r="E18" s="70">
        <v>0</v>
      </c>
      <c r="F18" s="5"/>
    </row>
    <row r="19" spans="1:6" s="1" customFormat="1" ht="15" customHeight="1" x14ac:dyDescent="0.35">
      <c r="A19" s="82" t="s">
        <v>74</v>
      </c>
      <c r="B19" s="66">
        <v>155</v>
      </c>
      <c r="C19" s="70">
        <v>5</v>
      </c>
      <c r="D19" s="67">
        <v>160</v>
      </c>
      <c r="E19" s="70">
        <v>0</v>
      </c>
      <c r="F19" s="5"/>
    </row>
    <row r="20" spans="1:6" s="1" customFormat="1" ht="15" customHeight="1" x14ac:dyDescent="0.35">
      <c r="A20" s="82" t="s">
        <v>75</v>
      </c>
      <c r="B20" s="66">
        <v>100</v>
      </c>
      <c r="C20" s="70">
        <v>5</v>
      </c>
      <c r="D20" s="67">
        <v>105</v>
      </c>
      <c r="E20" s="70">
        <v>0</v>
      </c>
      <c r="F20" s="5"/>
    </row>
    <row r="21" spans="1:6" s="1" customFormat="1" ht="15" customHeight="1" x14ac:dyDescent="0.35">
      <c r="A21" s="82" t="s">
        <v>76</v>
      </c>
      <c r="B21" s="66">
        <v>400</v>
      </c>
      <c r="C21" s="70">
        <v>25</v>
      </c>
      <c r="D21" s="67">
        <v>425</v>
      </c>
      <c r="E21" s="70">
        <v>20</v>
      </c>
      <c r="F21" s="5"/>
    </row>
    <row r="22" spans="1:6" s="1" customFormat="1" ht="15" customHeight="1" x14ac:dyDescent="0.35">
      <c r="A22" s="82" t="s">
        <v>77</v>
      </c>
      <c r="B22" s="66">
        <v>125</v>
      </c>
      <c r="C22" s="70">
        <v>5</v>
      </c>
      <c r="D22" s="67">
        <v>130</v>
      </c>
      <c r="E22" s="70">
        <v>0</v>
      </c>
      <c r="F22" s="5"/>
    </row>
    <row r="23" spans="1:6" s="1" customFormat="1" ht="15" customHeight="1" x14ac:dyDescent="0.35">
      <c r="A23" s="82" t="s">
        <v>78</v>
      </c>
      <c r="B23" s="66">
        <v>255</v>
      </c>
      <c r="C23" s="70">
        <v>15</v>
      </c>
      <c r="D23" s="67">
        <v>270</v>
      </c>
      <c r="E23" s="70">
        <v>0</v>
      </c>
      <c r="F23" s="5"/>
    </row>
    <row r="24" spans="1:6" s="1" customFormat="1" ht="15" customHeight="1" x14ac:dyDescent="0.35">
      <c r="A24" s="82" t="s">
        <v>79</v>
      </c>
      <c r="B24" s="66">
        <v>270</v>
      </c>
      <c r="C24" s="70">
        <v>15</v>
      </c>
      <c r="D24" s="67">
        <v>285</v>
      </c>
      <c r="E24" s="70">
        <v>0</v>
      </c>
      <c r="F24" s="5"/>
    </row>
    <row r="25" spans="1:6" s="1" customFormat="1" ht="15" customHeight="1" x14ac:dyDescent="0.35">
      <c r="A25" s="82" t="s">
        <v>80</v>
      </c>
      <c r="B25" s="66">
        <v>75</v>
      </c>
      <c r="C25" s="70">
        <v>0</v>
      </c>
      <c r="D25" s="67">
        <v>75</v>
      </c>
      <c r="E25" s="70">
        <v>0</v>
      </c>
      <c r="F25" s="5"/>
    </row>
    <row r="26" spans="1:6" s="1" customFormat="1" ht="15" customHeight="1" x14ac:dyDescent="0.35">
      <c r="A26" s="82" t="s">
        <v>81</v>
      </c>
      <c r="B26" s="66">
        <v>310</v>
      </c>
      <c r="C26" s="70">
        <v>25</v>
      </c>
      <c r="D26" s="67">
        <v>335</v>
      </c>
      <c r="E26" s="70">
        <v>0</v>
      </c>
      <c r="F26" s="5"/>
    </row>
    <row r="27" spans="1:6" s="1" customFormat="1" ht="15" customHeight="1" x14ac:dyDescent="0.35">
      <c r="A27" s="82" t="s">
        <v>82</v>
      </c>
      <c r="B27" s="66">
        <v>310</v>
      </c>
      <c r="C27" s="70">
        <v>15</v>
      </c>
      <c r="D27" s="67">
        <v>325</v>
      </c>
      <c r="E27" s="70">
        <v>0</v>
      </c>
      <c r="F27" s="5"/>
    </row>
    <row r="28" spans="1:6" s="1" customFormat="1" ht="15" customHeight="1" x14ac:dyDescent="0.35">
      <c r="A28" s="82" t="s">
        <v>83</v>
      </c>
      <c r="B28" s="66">
        <v>370</v>
      </c>
      <c r="C28" s="70">
        <v>25</v>
      </c>
      <c r="D28" s="67">
        <v>395</v>
      </c>
      <c r="E28" s="70">
        <v>0</v>
      </c>
      <c r="F28" s="5"/>
    </row>
    <row r="29" spans="1:6" s="1" customFormat="1" ht="15" customHeight="1" x14ac:dyDescent="0.35">
      <c r="A29" s="82" t="s">
        <v>84</v>
      </c>
      <c r="B29" s="66">
        <v>345</v>
      </c>
      <c r="C29" s="70">
        <v>25</v>
      </c>
      <c r="D29" s="67">
        <v>370</v>
      </c>
      <c r="E29" s="70">
        <v>20</v>
      </c>
      <c r="F29" s="5"/>
    </row>
    <row r="30" spans="1:6" s="1" customFormat="1" ht="15" customHeight="1" x14ac:dyDescent="0.35">
      <c r="A30" s="82" t="s">
        <v>85</v>
      </c>
      <c r="B30" s="66">
        <v>340</v>
      </c>
      <c r="C30" s="70">
        <v>15</v>
      </c>
      <c r="D30" s="67">
        <v>355</v>
      </c>
      <c r="E30" s="70">
        <v>115</v>
      </c>
      <c r="F30" s="5"/>
    </row>
    <row r="31" spans="1:6" s="1" customFormat="1" ht="15" customHeight="1" x14ac:dyDescent="0.35">
      <c r="A31" s="82" t="s">
        <v>86</v>
      </c>
      <c r="B31" s="66">
        <v>170</v>
      </c>
      <c r="C31" s="70">
        <v>10</v>
      </c>
      <c r="D31" s="67">
        <v>180</v>
      </c>
      <c r="E31" s="70">
        <v>35</v>
      </c>
      <c r="F31" s="5"/>
    </row>
    <row r="32" spans="1:6" s="1" customFormat="1" ht="15" customHeight="1" x14ac:dyDescent="0.35">
      <c r="A32" s="82" t="s">
        <v>87</v>
      </c>
      <c r="B32" s="66">
        <v>140</v>
      </c>
      <c r="C32" s="70">
        <v>0</v>
      </c>
      <c r="D32" s="67">
        <v>140</v>
      </c>
      <c r="E32" s="70">
        <v>0</v>
      </c>
      <c r="F32" s="5"/>
    </row>
    <row r="33" spans="1:6" s="1" customFormat="1" ht="15" customHeight="1" x14ac:dyDescent="0.35">
      <c r="A33" s="82" t="s">
        <v>88</v>
      </c>
      <c r="B33" s="66">
        <v>300</v>
      </c>
      <c r="C33" s="70">
        <v>20</v>
      </c>
      <c r="D33" s="67">
        <v>320</v>
      </c>
      <c r="E33" s="70">
        <v>50</v>
      </c>
      <c r="F33" s="5"/>
    </row>
    <row r="34" spans="1:6" s="1" customFormat="1" ht="15" customHeight="1" x14ac:dyDescent="0.35">
      <c r="A34" s="82" t="s">
        <v>89</v>
      </c>
      <c r="B34" s="66">
        <v>290</v>
      </c>
      <c r="C34" s="70">
        <v>15</v>
      </c>
      <c r="D34" s="67">
        <v>305</v>
      </c>
      <c r="E34" s="70">
        <v>15</v>
      </c>
      <c r="F34" s="5"/>
    </row>
    <row r="35" spans="1:6" s="1" customFormat="1" ht="15" customHeight="1" x14ac:dyDescent="0.35">
      <c r="A35" s="82" t="s">
        <v>90</v>
      </c>
      <c r="B35" s="66">
        <v>270</v>
      </c>
      <c r="C35" s="70">
        <v>20</v>
      </c>
      <c r="D35" s="67">
        <v>290</v>
      </c>
      <c r="E35" s="70">
        <v>50</v>
      </c>
      <c r="F35" s="5"/>
    </row>
    <row r="36" spans="1:6" s="1" customFormat="1" ht="15" customHeight="1" x14ac:dyDescent="0.35">
      <c r="A36" s="82" t="s">
        <v>91</v>
      </c>
      <c r="B36" s="66">
        <v>260</v>
      </c>
      <c r="C36" s="70">
        <v>20</v>
      </c>
      <c r="D36" s="67">
        <v>280</v>
      </c>
      <c r="E36" s="70">
        <v>90</v>
      </c>
      <c r="F36" s="5"/>
    </row>
    <row r="37" spans="1:6" s="3" customFormat="1" ht="15" customHeight="1" x14ac:dyDescent="0.35">
      <c r="A37" s="82" t="s">
        <v>92</v>
      </c>
      <c r="B37" s="66">
        <v>100</v>
      </c>
      <c r="C37" s="70">
        <v>0</v>
      </c>
      <c r="D37" s="67">
        <v>100</v>
      </c>
      <c r="E37" s="70">
        <v>0</v>
      </c>
      <c r="F37" s="12"/>
    </row>
    <row r="38" spans="1:6" s="3" customFormat="1" ht="15" customHeight="1" x14ac:dyDescent="0.35">
      <c r="A38" s="82" t="s">
        <v>93</v>
      </c>
      <c r="B38" s="66">
        <v>170</v>
      </c>
      <c r="C38" s="70">
        <v>5</v>
      </c>
      <c r="D38" s="67">
        <v>175</v>
      </c>
      <c r="E38" s="70">
        <v>180</v>
      </c>
      <c r="F38" s="12"/>
    </row>
    <row r="39" spans="1:6" s="3" customFormat="1" ht="15" customHeight="1" x14ac:dyDescent="0.35">
      <c r="A39" s="82" t="s">
        <v>94</v>
      </c>
      <c r="B39" s="66">
        <v>235</v>
      </c>
      <c r="C39" s="70">
        <v>35</v>
      </c>
      <c r="D39" s="67">
        <v>270</v>
      </c>
      <c r="E39" s="70">
        <v>0</v>
      </c>
      <c r="F39" s="12"/>
    </row>
    <row r="40" spans="1:6" s="3" customFormat="1" ht="15" customHeight="1" x14ac:dyDescent="0.35">
      <c r="A40" s="82" t="s">
        <v>95</v>
      </c>
      <c r="B40" s="66">
        <v>65</v>
      </c>
      <c r="C40" s="70">
        <v>10</v>
      </c>
      <c r="D40" s="67">
        <v>75</v>
      </c>
      <c r="E40" s="70">
        <v>75</v>
      </c>
      <c r="F40" s="12"/>
    </row>
    <row r="41" spans="1:6" s="1" customFormat="1" ht="15" customHeight="1" x14ac:dyDescent="0.35">
      <c r="A41" s="82" t="s">
        <v>96</v>
      </c>
      <c r="B41" s="66">
        <v>260</v>
      </c>
      <c r="C41" s="70">
        <v>30</v>
      </c>
      <c r="D41" s="67">
        <v>290</v>
      </c>
      <c r="E41" s="70">
        <v>0</v>
      </c>
      <c r="F41" s="5"/>
    </row>
    <row r="42" spans="1:6" s="1" customFormat="1" ht="15" customHeight="1" x14ac:dyDescent="0.35">
      <c r="A42" s="82" t="s">
        <v>97</v>
      </c>
      <c r="B42" s="66">
        <v>180</v>
      </c>
      <c r="C42" s="70">
        <v>45</v>
      </c>
      <c r="D42" s="67">
        <v>225</v>
      </c>
      <c r="E42" s="70">
        <v>0</v>
      </c>
      <c r="F42" s="5"/>
    </row>
    <row r="43" spans="1:6" s="1" customFormat="1" ht="15" customHeight="1" x14ac:dyDescent="0.35">
      <c r="A43" s="82" t="s">
        <v>98</v>
      </c>
      <c r="B43" s="66">
        <v>295</v>
      </c>
      <c r="C43" s="70">
        <v>35</v>
      </c>
      <c r="D43" s="67">
        <v>330</v>
      </c>
      <c r="E43" s="70">
        <v>45</v>
      </c>
      <c r="F43" s="5"/>
    </row>
    <row r="44" spans="1:6" s="1" customFormat="1" ht="15" customHeight="1" x14ac:dyDescent="0.35">
      <c r="A44" s="82" t="s">
        <v>99</v>
      </c>
      <c r="B44" s="66">
        <v>260</v>
      </c>
      <c r="C44" s="70">
        <v>45</v>
      </c>
      <c r="D44" s="67">
        <v>305</v>
      </c>
      <c r="E44" s="70">
        <v>0</v>
      </c>
      <c r="F44" s="5"/>
    </row>
    <row r="45" spans="1:6" s="1" customFormat="1" ht="15" customHeight="1" x14ac:dyDescent="0.35">
      <c r="A45" s="82" t="s">
        <v>100</v>
      </c>
      <c r="B45" s="66">
        <v>205</v>
      </c>
      <c r="C45" s="70">
        <v>35</v>
      </c>
      <c r="D45" s="67">
        <v>240</v>
      </c>
      <c r="E45" s="70">
        <v>65</v>
      </c>
      <c r="F45" s="5"/>
    </row>
    <row r="46" spans="1:6" s="1" customFormat="1" ht="15" customHeight="1" x14ac:dyDescent="0.35">
      <c r="A46" s="106" t="s">
        <v>101</v>
      </c>
      <c r="B46" s="107">
        <v>285</v>
      </c>
      <c r="C46" s="64">
        <v>20</v>
      </c>
      <c r="D46" s="108">
        <v>305</v>
      </c>
      <c r="E46" s="64">
        <v>15</v>
      </c>
      <c r="F46" s="5"/>
    </row>
    <row r="47" spans="1:6" s="1" customFormat="1" ht="15" customHeight="1" x14ac:dyDescent="0.35">
      <c r="A47" s="83" t="s">
        <v>102</v>
      </c>
      <c r="B47" s="68">
        <v>140</v>
      </c>
      <c r="C47" s="84">
        <v>10</v>
      </c>
      <c r="D47" s="85">
        <v>150</v>
      </c>
      <c r="E47" s="84">
        <v>150</v>
      </c>
      <c r="F47" s="5"/>
    </row>
    <row r="48" spans="1:6" s="1" customFormat="1" ht="15" customHeight="1" x14ac:dyDescent="0.35">
      <c r="A48" s="86" t="s">
        <v>103</v>
      </c>
      <c r="B48" s="58">
        <v>7015</v>
      </c>
      <c r="C48" s="59">
        <v>615</v>
      </c>
      <c r="D48" s="61">
        <v>7630</v>
      </c>
      <c r="E48" s="58">
        <v>665</v>
      </c>
      <c r="F48" s="5"/>
    </row>
    <row r="49" spans="1:7" s="1" customFormat="1" ht="15" customHeight="1" x14ac:dyDescent="0.35">
      <c r="A49" s="87" t="s">
        <v>104</v>
      </c>
      <c r="B49" s="66">
        <v>300</v>
      </c>
      <c r="C49" s="70">
        <v>40</v>
      </c>
      <c r="D49" s="67">
        <v>340</v>
      </c>
      <c r="E49" s="70">
        <v>75</v>
      </c>
      <c r="F49" s="5"/>
    </row>
    <row r="50" spans="1:7" s="1" customFormat="1" ht="15" customHeight="1" x14ac:dyDescent="0.35">
      <c r="A50" s="87" t="s">
        <v>105</v>
      </c>
      <c r="B50" s="66">
        <v>1205</v>
      </c>
      <c r="C50" s="70">
        <v>185</v>
      </c>
      <c r="D50" s="67">
        <v>1390</v>
      </c>
      <c r="E50" s="70">
        <v>110</v>
      </c>
      <c r="F50" s="5"/>
    </row>
    <row r="51" spans="1:7" s="1" customFormat="1" ht="15" customHeight="1" x14ac:dyDescent="0.35">
      <c r="A51" s="88" t="s">
        <v>106</v>
      </c>
      <c r="B51" s="65">
        <v>425</v>
      </c>
      <c r="C51" s="69">
        <v>30</v>
      </c>
      <c r="D51" s="90">
        <v>455</v>
      </c>
      <c r="E51" s="69">
        <v>165</v>
      </c>
      <c r="F51" s="5"/>
    </row>
    <row r="52" spans="1:7" s="1" customFormat="1" ht="15" customHeight="1" thickBot="1" x14ac:dyDescent="0.4">
      <c r="A52" s="91" t="s">
        <v>107</v>
      </c>
      <c r="B52" s="92">
        <v>8945</v>
      </c>
      <c r="C52" s="93">
        <v>875</v>
      </c>
      <c r="D52" s="95">
        <v>9820</v>
      </c>
      <c r="E52" s="93">
        <v>1015</v>
      </c>
      <c r="F52" s="5"/>
    </row>
    <row r="53" spans="1:7" s="2" customFormat="1" ht="13.15" customHeight="1" x14ac:dyDescent="0.35">
      <c r="A53" s="11"/>
      <c r="B53" s="4"/>
      <c r="C53" s="4"/>
      <c r="D53" s="4"/>
      <c r="E53" s="4"/>
      <c r="F53" s="5"/>
      <c r="G53" s="5"/>
    </row>
    <row r="54" spans="1:7" ht="31.5" customHeight="1" x14ac:dyDescent="0.35">
      <c r="A54" s="27" t="s">
        <v>25</v>
      </c>
      <c r="B54" s="134"/>
      <c r="C54" s="134"/>
      <c r="D54" s="134"/>
      <c r="E54" s="134"/>
    </row>
  </sheetData>
  <mergeCells count="1">
    <mergeCell ref="B54:E54"/>
  </mergeCells>
  <conditionalFormatting sqref="A48:A51">
    <cfRule type="expression" dxfId="3" priority="2">
      <formula>ISNUMBER(SEARCH("Total",$A48))</formula>
    </cfRule>
  </conditionalFormatting>
  <conditionalFormatting sqref="A52:E52">
    <cfRule type="expression" dxfId="2" priority="1">
      <formula>ISNUMBER(SEARCH("Total",$A$52))</formula>
    </cfRule>
  </conditionalFormatting>
  <pageMargins left="0.23622047244094491" right="0.15748031496062992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9"/>
  <sheetViews>
    <sheetView showGridLines="0" zoomScaleNormal="100" workbookViewId="0"/>
  </sheetViews>
  <sheetFormatPr defaultColWidth="9.1328125" defaultRowHeight="12.75" x14ac:dyDescent="0.35"/>
  <cols>
    <col min="1" max="1" width="36.265625" style="13" customWidth="1"/>
    <col min="2" max="3" width="11.86328125" style="14" customWidth="1"/>
    <col min="4" max="4" width="11.73046875" style="14" customWidth="1"/>
    <col min="5" max="5" width="11.73046875" style="13" customWidth="1"/>
    <col min="6" max="7" width="8.86328125" style="14" customWidth="1"/>
    <col min="8" max="16384" width="9.1328125" style="14"/>
  </cols>
  <sheetData>
    <row r="1" spans="1:6" ht="25.15" x14ac:dyDescent="0.35">
      <c r="A1" s="110" t="s">
        <v>1</v>
      </c>
    </row>
    <row r="2" spans="1:6" ht="17.649999999999999" x14ac:dyDescent="0.35">
      <c r="A2" s="111" t="s">
        <v>41</v>
      </c>
    </row>
    <row r="3" spans="1:6" ht="13.15" x14ac:dyDescent="0.4">
      <c r="A3" s="15"/>
      <c r="B3" s="16"/>
      <c r="C3" s="16"/>
    </row>
    <row r="4" spans="1:6" ht="13.9" thickBot="1" x14ac:dyDescent="0.4">
      <c r="A4" s="99"/>
      <c r="B4" s="100"/>
      <c r="C4" s="100"/>
      <c r="D4" s="100"/>
      <c r="E4" s="99"/>
      <c r="F4" s="32"/>
    </row>
    <row r="5" spans="1:6" ht="41.65" x14ac:dyDescent="0.4">
      <c r="A5" s="34" t="s">
        <v>4</v>
      </c>
      <c r="B5" s="46" t="s">
        <v>5</v>
      </c>
      <c r="C5" s="96" t="s">
        <v>7</v>
      </c>
      <c r="D5" s="98" t="s">
        <v>6</v>
      </c>
      <c r="E5" s="75" t="s">
        <v>8</v>
      </c>
      <c r="F5" s="31"/>
    </row>
    <row r="6" spans="1:6" s="1" customFormat="1" ht="13.5" hidden="1" x14ac:dyDescent="0.35">
      <c r="A6" s="76" t="s">
        <v>54</v>
      </c>
      <c r="B6" s="50" t="s">
        <v>55</v>
      </c>
      <c r="C6" s="77" t="s">
        <v>58</v>
      </c>
      <c r="D6" s="79" t="s">
        <v>59</v>
      </c>
      <c r="E6" s="80" t="s">
        <v>60</v>
      </c>
      <c r="F6" s="33"/>
    </row>
    <row r="7" spans="1:6" s="1" customFormat="1" ht="15" customHeight="1" x14ac:dyDescent="0.35">
      <c r="A7" s="81" t="s">
        <v>64</v>
      </c>
      <c r="B7" s="55">
        <v>70</v>
      </c>
      <c r="C7" s="56">
        <v>0</v>
      </c>
      <c r="D7" s="52">
        <v>70</v>
      </c>
      <c r="E7" s="56">
        <v>0</v>
      </c>
      <c r="F7" s="33"/>
    </row>
    <row r="8" spans="1:6" s="1" customFormat="1" ht="15" customHeight="1" x14ac:dyDescent="0.35">
      <c r="A8" s="82" t="s">
        <v>66</v>
      </c>
      <c r="B8" s="66">
        <v>55</v>
      </c>
      <c r="C8" s="70">
        <v>5</v>
      </c>
      <c r="D8" s="67">
        <v>60</v>
      </c>
      <c r="E8" s="70">
        <v>0</v>
      </c>
      <c r="F8" s="33"/>
    </row>
    <row r="9" spans="1:6" s="1" customFormat="1" ht="15" customHeight="1" x14ac:dyDescent="0.35">
      <c r="A9" s="82" t="s">
        <v>68</v>
      </c>
      <c r="B9" s="66">
        <v>25</v>
      </c>
      <c r="C9" s="70">
        <v>0</v>
      </c>
      <c r="D9" s="67">
        <v>25</v>
      </c>
      <c r="E9" s="70">
        <v>30</v>
      </c>
      <c r="F9" s="33"/>
    </row>
    <row r="10" spans="1:6" s="1" customFormat="1" ht="15" customHeight="1" x14ac:dyDescent="0.35">
      <c r="A10" s="82" t="s">
        <v>76</v>
      </c>
      <c r="B10" s="66">
        <v>150</v>
      </c>
      <c r="C10" s="70">
        <v>5</v>
      </c>
      <c r="D10" s="67">
        <v>155</v>
      </c>
      <c r="E10" s="70">
        <v>20</v>
      </c>
      <c r="F10" s="33"/>
    </row>
    <row r="11" spans="1:6" s="1" customFormat="1" ht="15" customHeight="1" x14ac:dyDescent="0.35">
      <c r="A11" s="82" t="s">
        <v>78</v>
      </c>
      <c r="B11" s="66">
        <v>70</v>
      </c>
      <c r="C11" s="70">
        <v>5</v>
      </c>
      <c r="D11" s="67">
        <v>75</v>
      </c>
      <c r="E11" s="70">
        <v>0</v>
      </c>
      <c r="F11" s="33"/>
    </row>
    <row r="12" spans="1:6" s="1" customFormat="1" ht="15" customHeight="1" x14ac:dyDescent="0.35">
      <c r="A12" s="82" t="s">
        <v>81</v>
      </c>
      <c r="B12" s="66">
        <v>65</v>
      </c>
      <c r="C12" s="70">
        <v>5</v>
      </c>
      <c r="D12" s="67">
        <v>70</v>
      </c>
      <c r="E12" s="70">
        <v>0</v>
      </c>
      <c r="F12" s="33"/>
    </row>
    <row r="13" spans="1:6" s="1" customFormat="1" ht="15" customHeight="1" x14ac:dyDescent="0.35">
      <c r="A13" s="82" t="s">
        <v>83</v>
      </c>
      <c r="B13" s="66">
        <v>70</v>
      </c>
      <c r="C13" s="70">
        <v>0</v>
      </c>
      <c r="D13" s="67">
        <v>70</v>
      </c>
      <c r="E13" s="70">
        <v>0</v>
      </c>
      <c r="F13" s="33"/>
    </row>
    <row r="14" spans="1:6" s="1" customFormat="1" ht="15" customHeight="1" x14ac:dyDescent="0.35">
      <c r="A14" s="82" t="s">
        <v>84</v>
      </c>
      <c r="B14" s="66">
        <v>65</v>
      </c>
      <c r="C14" s="70">
        <v>0</v>
      </c>
      <c r="D14" s="67">
        <v>65</v>
      </c>
      <c r="E14" s="70">
        <v>0</v>
      </c>
      <c r="F14" s="33"/>
    </row>
    <row r="15" spans="1:6" s="1" customFormat="1" ht="15" customHeight="1" x14ac:dyDescent="0.35">
      <c r="A15" s="82" t="s">
        <v>87</v>
      </c>
      <c r="B15" s="66">
        <v>50</v>
      </c>
      <c r="C15" s="70">
        <v>5</v>
      </c>
      <c r="D15" s="67">
        <v>55</v>
      </c>
      <c r="E15" s="70">
        <v>0</v>
      </c>
      <c r="F15" s="33"/>
    </row>
    <row r="16" spans="1:6" s="1" customFormat="1" ht="15" customHeight="1" x14ac:dyDescent="0.35">
      <c r="A16" s="82" t="s">
        <v>88</v>
      </c>
      <c r="B16" s="66">
        <v>65</v>
      </c>
      <c r="C16" s="70">
        <v>5</v>
      </c>
      <c r="D16" s="67">
        <v>70</v>
      </c>
      <c r="E16" s="70">
        <v>0</v>
      </c>
      <c r="F16" s="33"/>
    </row>
    <row r="17" spans="1:7" s="1" customFormat="1" ht="15" customHeight="1" x14ac:dyDescent="0.35">
      <c r="A17" s="82" t="s">
        <v>89</v>
      </c>
      <c r="B17" s="66">
        <v>70</v>
      </c>
      <c r="C17" s="70">
        <v>0</v>
      </c>
      <c r="D17" s="67">
        <v>70</v>
      </c>
      <c r="E17" s="70">
        <v>0</v>
      </c>
      <c r="F17" s="33"/>
    </row>
    <row r="18" spans="1:7" s="1" customFormat="1" ht="15" customHeight="1" x14ac:dyDescent="0.35">
      <c r="A18" s="82" t="s">
        <v>94</v>
      </c>
      <c r="B18" s="66">
        <v>45</v>
      </c>
      <c r="C18" s="70">
        <v>15</v>
      </c>
      <c r="D18" s="67">
        <v>60</v>
      </c>
      <c r="E18" s="70">
        <v>0</v>
      </c>
      <c r="F18" s="33"/>
    </row>
    <row r="19" spans="1:7" s="1" customFormat="1" ht="15" customHeight="1" x14ac:dyDescent="0.35">
      <c r="A19" s="82" t="s">
        <v>96</v>
      </c>
      <c r="B19" s="66">
        <v>20</v>
      </c>
      <c r="C19" s="70">
        <v>0</v>
      </c>
      <c r="D19" s="67">
        <v>20</v>
      </c>
      <c r="E19" s="70">
        <v>20</v>
      </c>
      <c r="F19" s="33"/>
    </row>
    <row r="20" spans="1:7" s="1" customFormat="1" ht="15" customHeight="1" x14ac:dyDescent="0.35">
      <c r="A20" s="82" t="s">
        <v>97</v>
      </c>
      <c r="B20" s="66">
        <v>60</v>
      </c>
      <c r="C20" s="70">
        <v>10</v>
      </c>
      <c r="D20" s="67">
        <v>70</v>
      </c>
      <c r="E20" s="70">
        <v>0</v>
      </c>
      <c r="F20" s="33"/>
    </row>
    <row r="21" spans="1:7" s="1" customFormat="1" ht="15" customHeight="1" x14ac:dyDescent="0.35">
      <c r="A21" s="82" t="s">
        <v>99</v>
      </c>
      <c r="B21" s="66">
        <v>65</v>
      </c>
      <c r="C21" s="70">
        <v>15</v>
      </c>
      <c r="D21" s="67">
        <v>80</v>
      </c>
      <c r="E21" s="70">
        <v>0</v>
      </c>
      <c r="F21" s="33"/>
    </row>
    <row r="22" spans="1:7" s="1" customFormat="1" ht="15" customHeight="1" x14ac:dyDescent="0.35">
      <c r="A22" s="82" t="s">
        <v>101</v>
      </c>
      <c r="B22" s="66">
        <v>70</v>
      </c>
      <c r="C22" s="70">
        <v>5</v>
      </c>
      <c r="D22" s="67">
        <v>75</v>
      </c>
      <c r="E22" s="70">
        <v>0</v>
      </c>
      <c r="F22" s="33"/>
    </row>
    <row r="23" spans="1:7" s="1" customFormat="1" ht="15" customHeight="1" x14ac:dyDescent="0.35">
      <c r="A23" s="86" t="s">
        <v>103</v>
      </c>
      <c r="B23" s="58">
        <v>765</v>
      </c>
      <c r="C23" s="59">
        <v>30</v>
      </c>
      <c r="D23" s="61">
        <v>795</v>
      </c>
      <c r="E23" s="58">
        <v>50</v>
      </c>
      <c r="F23" s="33"/>
    </row>
    <row r="24" spans="1:7" s="1" customFormat="1" ht="15" customHeight="1" x14ac:dyDescent="0.35">
      <c r="A24" s="87" t="s">
        <v>104</v>
      </c>
      <c r="B24" s="66">
        <v>45</v>
      </c>
      <c r="C24" s="70">
        <v>15</v>
      </c>
      <c r="D24" s="67">
        <v>60</v>
      </c>
      <c r="E24" s="70">
        <v>0</v>
      </c>
      <c r="F24" s="33"/>
    </row>
    <row r="25" spans="1:7" s="1" customFormat="1" ht="15" customHeight="1" x14ac:dyDescent="0.35">
      <c r="A25" s="87" t="s">
        <v>105</v>
      </c>
      <c r="B25" s="66">
        <v>140</v>
      </c>
      <c r="C25" s="70">
        <v>25</v>
      </c>
      <c r="D25" s="67">
        <v>165</v>
      </c>
      <c r="E25" s="70">
        <v>20</v>
      </c>
      <c r="F25" s="33"/>
    </row>
    <row r="26" spans="1:7" s="1" customFormat="1" ht="15" customHeight="1" x14ac:dyDescent="0.35">
      <c r="A26" s="88" t="s">
        <v>106</v>
      </c>
      <c r="B26" s="65">
        <v>70</v>
      </c>
      <c r="C26" s="69">
        <v>5</v>
      </c>
      <c r="D26" s="90">
        <v>75</v>
      </c>
      <c r="E26" s="69">
        <v>0</v>
      </c>
      <c r="F26" s="33"/>
    </row>
    <row r="27" spans="1:7" s="1" customFormat="1" ht="15" customHeight="1" thickBot="1" x14ac:dyDescent="0.4">
      <c r="A27" s="91" t="s">
        <v>107</v>
      </c>
      <c r="B27" s="92">
        <v>1025</v>
      </c>
      <c r="C27" s="93">
        <v>75</v>
      </c>
      <c r="D27" s="95">
        <v>1100</v>
      </c>
      <c r="E27" s="93">
        <v>70</v>
      </c>
      <c r="F27" s="33"/>
    </row>
    <row r="28" spans="1:7" s="2" customFormat="1" ht="13.15" customHeight="1" x14ac:dyDescent="0.35">
      <c r="A28" s="29"/>
      <c r="B28" s="30"/>
      <c r="C28" s="30"/>
      <c r="D28" s="30"/>
      <c r="E28" s="35"/>
      <c r="F28" s="33"/>
      <c r="G28" s="5"/>
    </row>
    <row r="29" spans="1:7" ht="31.5" customHeight="1" x14ac:dyDescent="0.35">
      <c r="A29" s="27" t="s">
        <v>25</v>
      </c>
      <c r="B29" s="135"/>
      <c r="C29" s="135"/>
      <c r="D29" s="135"/>
      <c r="E29" s="135"/>
      <c r="F29" s="32"/>
    </row>
  </sheetData>
  <mergeCells count="1">
    <mergeCell ref="B29:E29"/>
  </mergeCells>
  <conditionalFormatting sqref="A23:A26">
    <cfRule type="expression" dxfId="1" priority="2">
      <formula>ISNUMBER(SEARCH("Total",$A23))</formula>
    </cfRule>
  </conditionalFormatting>
  <conditionalFormatting sqref="A27:E27">
    <cfRule type="expression" dxfId="0" priority="1">
      <formula>ISNUMBER(SEARCH("Total",$A$27))</formula>
    </cfRule>
  </conditionalFormatting>
  <pageMargins left="0.23622047244094491" right="0.15748031496062992" top="0.74803149606299213" bottom="0.74803149606299213" header="0.31496062992125984" footer="0.31496062992125984"/>
  <pageSetup paperSize="9" scale="8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0" ma:contentTypeDescription="Create a new document." ma:contentTypeScope="" ma:versionID="a35b0ffd66f720904c424c532472ba1c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160778591ba80b389409a86e09bf4264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ac42e1f-8393-410e-9ca5-f333132f5efe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430465-EE67-4E30-9D05-EA372FEF992F}"/>
</file>

<file path=customXml/itemProps2.xml><?xml version="1.0" encoding="utf-8"?>
<ds:datastoreItem xmlns:ds="http://schemas.openxmlformats.org/officeDocument/2006/customXml" ds:itemID="{C8514B69-156D-4172-AA2D-9DCBFF4A7B6B}"/>
</file>

<file path=customXml/itemProps3.xml><?xml version="1.0" encoding="utf-8"?>
<ds:datastoreItem xmlns:ds="http://schemas.openxmlformats.org/officeDocument/2006/customXml" ds:itemID="{88028B5C-CE3B-4EB9-876C-C43CA60247B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Notes</vt:lpstr>
      <vt:lpstr>Summary confirmed intake</vt:lpstr>
      <vt:lpstr>Medical confirmed intake</vt:lpstr>
      <vt:lpstr>Dental confirmed intake</vt:lpstr>
      <vt:lpstr>Medical confirmed intake by sex</vt:lpstr>
      <vt:lpstr>Dental confirmed intake by sex</vt:lpstr>
      <vt:lpstr>Summary initial intake</vt:lpstr>
      <vt:lpstr>Medical initial intake</vt:lpstr>
      <vt:lpstr>Dental initial intake</vt:lpstr>
      <vt:lpstr>Medical initial intake by sex</vt:lpstr>
      <vt:lpstr>Dental initial intake by sex</vt:lpstr>
      <vt:lpstr>d_provConf</vt:lpstr>
      <vt:lpstr>d_provInit</vt:lpstr>
      <vt:lpstr>d_sexConf</vt:lpstr>
      <vt:lpstr>d_sexInit</vt:lpstr>
      <vt:lpstr>m_provConf</vt:lpstr>
      <vt:lpstr>m_provInit</vt:lpstr>
      <vt:lpstr>m_sexConf</vt:lpstr>
      <vt:lpstr>m_sexInit</vt:lpstr>
      <vt:lpstr>'Dental confirmed intake'!Print_Area</vt:lpstr>
      <vt:lpstr>'Dental confirmed intake by sex'!Print_Area</vt:lpstr>
      <vt:lpstr>'Dental initial intake'!Print_Area</vt:lpstr>
      <vt:lpstr>'Dental initial intake by sex'!Print_Area</vt:lpstr>
      <vt:lpstr>'Medical confirmed intake'!Print_Area</vt:lpstr>
      <vt:lpstr>'Medical initial intake'!Print_Area</vt:lpstr>
      <vt:lpstr>'Medical initial intake by sex'!Print_Area</vt:lpstr>
      <vt:lpstr>Notes!Print_Area</vt:lpstr>
      <vt:lpstr>'Summary confirmed intake'!Print_Area</vt:lpstr>
      <vt:lpstr>'Summary initial intake'!Print_Area</vt:lpstr>
      <vt:lpstr>summaryConf</vt:lpstr>
      <vt:lpstr>summaryInit</vt:lpstr>
      <vt:lpstr>YEAR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azadisa</dc:creator>
  <cp:lastModifiedBy>Elizabeth Elliott</cp:lastModifiedBy>
  <cp:lastPrinted>2019-01-11T11:12:43Z</cp:lastPrinted>
  <dcterms:created xsi:type="dcterms:W3CDTF">2009-10-23T12:58:20Z</dcterms:created>
  <dcterms:modified xsi:type="dcterms:W3CDTF">2022-12-09T10:43:56Z</dcterms:modified>
</cp:coreProperties>
</file>